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G:\148-HSK1\Kueche\"/>
    </mc:Choice>
  </mc:AlternateContent>
  <xr:revisionPtr revIDLastSave="0" documentId="13_ncr:1_{5F100B9F-5ED7-47B1-8DD4-AD7596E61238}" xr6:coauthVersionLast="36" xr6:coauthVersionMax="36" xr10:uidLastSave="{00000000-0000-0000-0000-000000000000}"/>
  <bookViews>
    <workbookView xWindow="0" yWindow="0" windowWidth="15360" windowHeight="6945" xr2:uid="{00000000-000D-0000-FFFF-FFFF00000000}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6" i="1" l="1"/>
  <c r="C35" i="1"/>
  <c r="C34" i="1"/>
  <c r="B26" i="1"/>
  <c r="B25" i="1"/>
  <c r="B2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<sst xmlns="http://schemas.openxmlformats.org/spreadsheetml/2006/main" count="363" uniqueCount="221">
  <si>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</si>
  <si>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</si>
  <si>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</si>
  <si>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</si>
  <si>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</si>
  <si>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</si>
  <si>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</si>
  <si>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</si>
  <si>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</si>
  <si>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</si>
  <si>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</si>
  <si>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</si>
  <si>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</si>
  <si>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</si>
  <si>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 xml:space="preserve">kleiner Salat </t>
  </si>
  <si>
    <t>Allergene / Zusatzstoffe</t>
  </si>
  <si>
    <t>Kuchen</t>
  </si>
  <si>
    <t>Kalorien pro Portion</t>
  </si>
  <si>
    <t>energiereiche Komponente            Früh / Abend</t>
  </si>
  <si>
    <t>Woche 1</t>
  </si>
  <si>
    <t>Wurst 1</t>
  </si>
  <si>
    <t>Wurst 2</t>
  </si>
  <si>
    <t>Schmierwurst</t>
  </si>
  <si>
    <t>Käse</t>
  </si>
  <si>
    <t>Butterkäse</t>
  </si>
  <si>
    <t>2,3,8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</si>
  <si>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</si>
  <si>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</si>
  <si>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</si>
  <si>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</si>
  <si>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</si>
  <si>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</si>
  <si>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</si>
  <si>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</si>
  <si>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</si>
  <si>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</si>
  <si>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</si>
  <si>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</si>
  <si>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</si>
  <si>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</si>
  <si>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</si>
  <si>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Cremesuppe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</si>
  <si>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</si>
  <si>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</si>
  <si>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</si>
  <si>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</si>
  <si>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</si>
  <si>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</si>
  <si>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</si>
  <si>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</si>
  <si>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</si>
  <si>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</si>
  <si>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</si>
  <si>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</si>
  <si>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</si>
  <si>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Teewurst fein</t>
  </si>
  <si>
    <t>3,g</t>
  </si>
  <si>
    <t>a,c,g,i</t>
  </si>
  <si>
    <t>a1, a2, k</t>
  </si>
  <si>
    <t>a1,d,g,i</t>
  </si>
  <si>
    <t>1,9,a,c,f,g,h</t>
  </si>
  <si>
    <t>Griesbrei</t>
  </si>
  <si>
    <t>9,a1,g</t>
  </si>
  <si>
    <t>a1,a2,k</t>
  </si>
  <si>
    <t>Kennzeichnung</t>
  </si>
  <si>
    <t>Kalorien</t>
  </si>
  <si>
    <t>1,2,3,g</t>
  </si>
  <si>
    <t>a1,1,c,f,g,h</t>
  </si>
  <si>
    <t>a1,c,f,g,h,1</t>
  </si>
  <si>
    <t>a1</t>
  </si>
  <si>
    <t>a1,c,g</t>
  </si>
  <si>
    <t>a1,g,c</t>
  </si>
  <si>
    <t>a,c,g,e,h,k,8,1</t>
  </si>
  <si>
    <t>Salami</t>
  </si>
  <si>
    <t>Kräuterlyoner</t>
  </si>
  <si>
    <t>Mortadella</t>
  </si>
  <si>
    <t>Teewurst grob</t>
  </si>
  <si>
    <t>Leberwurst fein</t>
  </si>
  <si>
    <t>Emmentaler</t>
  </si>
  <si>
    <t>Edamer</t>
  </si>
  <si>
    <t>Tilsiter</t>
  </si>
  <si>
    <t>Gouda</t>
  </si>
  <si>
    <t>Kalorien Abendbeilage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</si>
  <si>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</si>
  <si>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</si>
  <si>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</si>
  <si>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</si>
  <si>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</si>
  <si>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</si>
  <si>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</si>
  <si>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</si>
  <si>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</si>
  <si>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</si>
  <si>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</si>
  <si>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</si>
  <si>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</si>
  <si>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</si>
  <si>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</si>
  <si>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</si>
  <si>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</si>
  <si>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</si>
  <si>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</si>
  <si>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</si>
  <si>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</si>
  <si>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</si>
  <si>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</si>
  <si>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</si>
  <si>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</si>
  <si>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</si>
  <si>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</si>
  <si>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</si>
  <si>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</si>
  <si>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</si>
  <si>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</si>
  <si>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</si>
  <si>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</si>
  <si>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</si>
  <si>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</si>
  <si>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</si>
  <si>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</si>
  <si>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</si>
  <si>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</si>
  <si>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</si>
  <si>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</si>
  <si>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</si>
  <si>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</si>
  <si>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</si>
  <si>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</si>
  <si>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</si>
  <si>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</si>
  <si>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</si>
  <si>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</si>
  <si>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</si>
  <si>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</si>
  <si>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</si>
  <si>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</si>
  <si>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</si>
  <si>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</si>
  <si>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</si>
  <si>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</si>
  <si>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</si>
  <si>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</si>
  <si>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</si>
  <si>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Blutwurst</t>
  </si>
  <si>
    <t>Zwiebelmettwurst</t>
  </si>
  <si>
    <t>Hähnchen in Aspik</t>
  </si>
  <si>
    <t>Paprikalyoner</t>
  </si>
  <si>
    <t>Maasdammer</t>
  </si>
  <si>
    <t>Leberwurst grob</t>
  </si>
  <si>
    <t>Braunschweiger</t>
  </si>
  <si>
    <t>Wildschweinpastete</t>
  </si>
  <si>
    <t>Truthahnsalami</t>
  </si>
  <si>
    <t>Braten</t>
  </si>
  <si>
    <t>Kochschinken</t>
  </si>
  <si>
    <t>Jagdwurst</t>
  </si>
  <si>
    <t>c</t>
  </si>
  <si>
    <t>a1,g</t>
  </si>
  <si>
    <t xml:space="preserve">a1 </t>
  </si>
  <si>
    <t>a,c,e,f,g,h,m,8</t>
  </si>
  <si>
    <t xml:space="preserve">mit  </t>
  </si>
  <si>
    <t>7.3 min. 2 Portionen Fisch pro Woche  mittags und in den Abendkomponenten</t>
  </si>
  <si>
    <t>Petersilienkartoffeln</t>
  </si>
  <si>
    <t>Salzkartoffeln</t>
  </si>
  <si>
    <t>Wackelpudding</t>
  </si>
  <si>
    <t>gemischte Kuchenteilchen</t>
  </si>
  <si>
    <t>Käsespätzle</t>
  </si>
  <si>
    <t>mit Röstzwiebeln</t>
  </si>
  <si>
    <t>Kopfsalat</t>
  </si>
  <si>
    <t>Mandelpudding</t>
  </si>
  <si>
    <t>Grießpudding</t>
  </si>
  <si>
    <t>Zwiebelsuppe</t>
  </si>
  <si>
    <t>Pastetenaufschnitt</t>
  </si>
  <si>
    <t>Senfsoße</t>
  </si>
  <si>
    <t>Salat</t>
  </si>
  <si>
    <t>Nackenbraten mit Soße</t>
  </si>
  <si>
    <t>Kräutercremesuppe</t>
  </si>
  <si>
    <t>Kalbslyoner</t>
  </si>
  <si>
    <t>d,g</t>
  </si>
  <si>
    <t>a,a1</t>
  </si>
  <si>
    <t>Dickmilch m. Zimt und Zucker</t>
  </si>
  <si>
    <t>süßer Pudding</t>
  </si>
  <si>
    <t>Erdbeerpudding</t>
  </si>
  <si>
    <t>Tomatensoße</t>
  </si>
  <si>
    <t xml:space="preserve"> Fischfilet</t>
  </si>
  <si>
    <t>mit gebräunter Butter</t>
  </si>
  <si>
    <t>Fruchtmus</t>
  </si>
  <si>
    <t>Chinakohlsalat</t>
  </si>
  <si>
    <t>hausgemachte Torte</t>
  </si>
  <si>
    <t>Zitronenkuchen</t>
  </si>
  <si>
    <t>Obstboden</t>
  </si>
  <si>
    <t>Salatbeilage</t>
  </si>
  <si>
    <t>Apfelschnee</t>
  </si>
  <si>
    <t>Schokoladenpudding mit Sahne</t>
  </si>
  <si>
    <t>Gulasch vom Schwein</t>
  </si>
  <si>
    <t>mit Schweinefleischeinlage</t>
  </si>
  <si>
    <t>Karotteneintopf</t>
  </si>
  <si>
    <t>Bratwurst mit Soße</t>
  </si>
  <si>
    <t>Nudeln</t>
  </si>
  <si>
    <t>Apfelstrudel</t>
  </si>
  <si>
    <t>Vanillesoße</t>
  </si>
  <si>
    <t>Königsberger Klopse</t>
  </si>
  <si>
    <t>rote Bete Salat</t>
  </si>
  <si>
    <t>Schoko-Bananenkuchen</t>
  </si>
  <si>
    <t>Käsekuchen</t>
  </si>
  <si>
    <t>Apfelkuchen</t>
  </si>
  <si>
    <t>Nudelsalat</t>
  </si>
  <si>
    <t>Vanillejoghurt</t>
  </si>
  <si>
    <t>kleiner Salat</t>
  </si>
  <si>
    <t>Nudelauflauf mit Käse überbacken</t>
  </si>
  <si>
    <t>Rotkohl</t>
  </si>
  <si>
    <t xml:space="preserve">mit </t>
  </si>
  <si>
    <t>Reis</t>
  </si>
  <si>
    <t>Leberwurst</t>
  </si>
  <si>
    <t>Blumenkohlsalat</t>
  </si>
  <si>
    <t>Gurken und Tomaten</t>
  </si>
  <si>
    <t>Blumenkohl</t>
  </si>
  <si>
    <t>Rosenkohl-Hackfleischpfanne</t>
  </si>
  <si>
    <t>Birne-Bohne-Speck</t>
  </si>
  <si>
    <t>Eintopf</t>
  </si>
  <si>
    <t>Grünkohl</t>
  </si>
  <si>
    <t>Mettendchen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</si>
</sst>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2698A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3" borderId="31" xfId="0" applyFont="1" applyFill="1" applyBorder="1"/>
    <xf numFmtId="0" fontId="1" fillId="3" borderId="32" xfId="0" applyFont="1" applyFill="1" applyBorder="1"/>
    <xf numFmtId="0" fontId="1" fillId="3" borderId="33" xfId="0" applyFont="1" applyFill="1" applyBorder="1"/>
    <xf numFmtId="0" fontId="2" fillId="3" borderId="36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2" borderId="41" xfId="0" applyFont="1" applyFill="1" applyBorder="1"/>
    <xf numFmtId="0" fontId="2" fillId="2" borderId="42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3" fillId="2" borderId="4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0" fillId="0" borderId="33" xfId="0" applyBorder="1"/>
    <xf numFmtId="0" fontId="0" fillId="0" borderId="36" xfId="0" applyBorder="1"/>
    <xf numFmtId="0" fontId="0" fillId="0" borderId="8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8" xfId="0" applyBorder="1"/>
    <xf numFmtId="0" fontId="0" fillId="0" borderId="37" xfId="0" applyBorder="1"/>
    <xf numFmtId="0" fontId="3" fillId="0" borderId="18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3" borderId="37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32" xfId="0" applyFont="1" applyFill="1" applyBorder="1"/>
    <xf numFmtId="0" fontId="4" fillId="3" borderId="33" xfId="0" applyFont="1" applyFill="1" applyBorder="1"/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2698A"/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view="pageLayout" zoomScale="77" zoomScaleNormal="100" zoomScalePageLayoutView="77" workbookViewId="0">
      <selection activeCell="B1" sqref="B1:E1"/>
    </sheetView>
  </sheetViews>
  <sheetFormatPr baseColWidth="10" defaultRowHeight="15" x14ac:dyDescent="0.25"/>
  <cols>
    <col min="1" max="1" width="21.7109375" customWidth="1"/>
    <col min="2" max="3" width="37.7109375" customWidth="1"/>
    <col min="4" max="5" width="25.7109375" customWidth="1"/>
    <col min="6" max="6" width="12.42578125" customWidth="1"/>
    <col min="7" max="7" width="19" customWidth="1"/>
  </cols>
  <sheetData>
    <row r="1" spans="1:5" ht="30" customHeight="1" thickBot="1" x14ac:dyDescent="0.3">
      <c r="A1" s="72" t="s">
        <v>38</v>
      </c>
      <c r="B1" s="79" t="s">
        <v>35</v>
      </c>
      <c r="C1" s="80"/>
      <c r="D1" s="80"/>
      <c r="E1" s="81"/>
    </row>
    <row r="2" spans="1:5" ht="15" customHeight="1" thickBot="1" x14ac:dyDescent="0.35">
      <c r="A2" s="73"/>
      <c r="B2" s="74" t="s">
        <v>8</v>
      </c>
      <c r="C2" s="74" t="s">
        <v>9</v>
      </c>
      <c r="D2" s="74" t="s">
        <v>39</v>
      </c>
      <c r="E2" s="75" t="s">
        <v>11</v>
      </c>
    </row>
    <row r="3" spans="1:5" ht="15" customHeight="1" x14ac:dyDescent="0.25">
      <c r="A3" s="76" t="s">
        <v>0</v>
      </c>
      <c r="B3" s="15" t="str">
        <f>Mittagessen!B2</f>
        <v xml:space="preserve">kleiner Salat </v>
      </c>
      <c r="C3" s="15" t="str">
        <f>Mittagessen!B2</f>
        <v xml:space="preserve">kleiner Salat </v>
      </c>
      <c r="D3" s="15"/>
      <c r="E3" s="20" t="str">
        <f>'Wurst und Käse'!B11</f>
        <v>Grießpudding</v>
      </c>
    </row>
    <row r="4" spans="1:5" ht="12.4" customHeight="1" x14ac:dyDescent="0.25">
      <c r="A4" s="77"/>
      <c r="B4" s="14" t="str">
        <f>Mittagessen!B5</f>
        <v>Königsberger Klopse</v>
      </c>
      <c r="C4" s="14" t="str">
        <f>Mittagessen!B12</f>
        <v>Milchreis</v>
      </c>
      <c r="D4" s="82" t="str">
        <f>Kuchenplan!B3</f>
        <v>Schoko-Bananenkuchen</v>
      </c>
      <c r="E4" s="16" t="str">
        <f>'Wurst und Käse'!B3</f>
        <v>Blutwurst</v>
      </c>
    </row>
    <row r="5" spans="1:5" ht="12.4" customHeight="1" x14ac:dyDescent="0.25">
      <c r="A5" s="77"/>
      <c r="B5" s="14" t="str">
        <f>Mittagessen!B7</f>
        <v>Salzkartoffeln</v>
      </c>
      <c r="C5" s="14" t="str">
        <f>Mittagessen!B14</f>
        <v>mit gebräunter Butter</v>
      </c>
      <c r="D5" s="82"/>
      <c r="E5" s="16" t="str">
        <f>'Wurst und Käse'!B5</f>
        <v>Kalbslyoner</v>
      </c>
    </row>
    <row r="6" spans="1:5" ht="12.4" customHeight="1" x14ac:dyDescent="0.25">
      <c r="A6" s="77"/>
      <c r="B6" s="14" t="str">
        <f>Mittagessen!B9</f>
        <v>rote Bete Salat</v>
      </c>
      <c r="C6" s="14" t="str">
        <f>Mittagessen!B16</f>
        <v>Fruchtmus</v>
      </c>
      <c r="D6" s="82"/>
      <c r="E6" s="16" t="str">
        <f>'Wurst und Käse'!B7</f>
        <v>Zwiebelmettwurst</v>
      </c>
    </row>
    <row r="7" spans="1:5" ht="15" customHeight="1" thickBot="1" x14ac:dyDescent="0.3">
      <c r="A7" s="78"/>
      <c r="B7" s="17" t="str">
        <f>Mittagessen!B19</f>
        <v>Mandelpudding</v>
      </c>
      <c r="C7" s="17" t="str">
        <f>Mittagessen!B19</f>
        <v>Mandelpudding</v>
      </c>
      <c r="D7" s="17"/>
      <c r="E7" s="18" t="str">
        <f>'Wurst und Käse'!B9</f>
        <v>Butterkäse</v>
      </c>
    </row>
    <row r="8" spans="1:5" ht="15" customHeight="1" x14ac:dyDescent="0.25">
      <c r="A8" s="76" t="s">
        <v>1</v>
      </c>
      <c r="B8" s="15" t="str">
        <f>Mittagessen!C2</f>
        <v>Cremesuppe</v>
      </c>
      <c r="C8" s="15" t="str">
        <f>Mittagessen!C2</f>
        <v>Cremesuppe</v>
      </c>
      <c r="D8" s="15"/>
      <c r="E8" s="20" t="str">
        <f>'Wurst und Käse'!C11</f>
        <v>Apfelschnee</v>
      </c>
    </row>
    <row r="9" spans="1:5" ht="12" customHeight="1" x14ac:dyDescent="0.25">
      <c r="A9" s="77"/>
      <c r="B9" s="14" t="str">
        <f>Mittagessen!C5</f>
        <v>Gulasch vom Schwein</v>
      </c>
      <c r="C9" s="14" t="str">
        <f>Mittagessen!C12</f>
        <v>Grünkohl</v>
      </c>
      <c r="D9" s="82" t="str">
        <f>Kuchenplan!C3</f>
        <v>Zitronenkuchen</v>
      </c>
      <c r="E9" s="16" t="str">
        <f>'Wurst und Käse'!C3</f>
        <v>Salami</v>
      </c>
    </row>
    <row r="10" spans="1:5" ht="12" customHeight="1" x14ac:dyDescent="0.25">
      <c r="A10" s="77"/>
      <c r="B10" s="14" t="str">
        <f>Mittagessen!C7</f>
        <v>Chinakohlsalat</v>
      </c>
      <c r="C10" s="14" t="str">
        <f>Mittagessen!C14</f>
        <v xml:space="preserve">mit </v>
      </c>
      <c r="D10" s="82"/>
      <c r="E10" s="16" t="str">
        <f>'Wurst und Käse'!C5</f>
        <v>Hähnchen in Aspik</v>
      </c>
    </row>
    <row r="11" spans="1:5" ht="12" customHeight="1" x14ac:dyDescent="0.25">
      <c r="A11" s="77"/>
      <c r="B11" s="14" t="str">
        <f>Mittagessen!C9</f>
        <v>Nudeln</v>
      </c>
      <c r="C11" s="14" t="str">
        <f>Mittagessen!C16</f>
        <v>Mettendchen</v>
      </c>
      <c r="D11" s="82"/>
      <c r="E11" s="16" t="str">
        <f>'Wurst und Käse'!C7</f>
        <v>Leberwurst</v>
      </c>
    </row>
    <row r="12" spans="1:5" ht="15" customHeight="1" thickBot="1" x14ac:dyDescent="0.3">
      <c r="A12" s="78"/>
      <c r="B12" s="17" t="str">
        <f>Mittagessen!C19</f>
        <v>Quarkspeise</v>
      </c>
      <c r="C12" s="17" t="str">
        <f>Mittagessen!C19</f>
        <v>Quarkspeise</v>
      </c>
      <c r="D12" s="17"/>
      <c r="E12" s="18" t="str">
        <f>'Wurst und Käse'!C9</f>
        <v>Gouda</v>
      </c>
    </row>
    <row r="13" spans="1:5" ht="15" customHeight="1" x14ac:dyDescent="0.25">
      <c r="A13" s="76" t="s">
        <v>2</v>
      </c>
      <c r="B13" s="15" t="str">
        <f>Mittagessen!D2</f>
        <v>kleiner Salat</v>
      </c>
      <c r="C13" s="15" t="str">
        <f>Mittagessen!D2</f>
        <v>kleiner Salat</v>
      </c>
      <c r="D13" s="15"/>
      <c r="E13" s="20" t="str">
        <f>'Wurst und Käse'!D11</f>
        <v>Nudelsalat</v>
      </c>
    </row>
    <row r="14" spans="1:5" ht="12" customHeight="1" x14ac:dyDescent="0.25">
      <c r="A14" s="77"/>
      <c r="B14" s="14" t="str">
        <f>Mittagessen!D5</f>
        <v>Karotteneintopf</v>
      </c>
      <c r="C14" s="14" t="str">
        <f>Mittagessen!D12</f>
        <v>Käsespätzle</v>
      </c>
      <c r="D14" s="82" t="str">
        <f>Kuchenplan!D3</f>
        <v>Obstboden</v>
      </c>
      <c r="E14" s="16" t="str">
        <f>'Wurst und Käse'!D3</f>
        <v>Paprikalyoner</v>
      </c>
    </row>
    <row r="15" spans="1:5" ht="12" customHeight="1" x14ac:dyDescent="0.25">
      <c r="A15" s="77"/>
      <c r="B15" s="14" t="str">
        <f>Mittagessen!D7</f>
        <v>mit Schweinefleischeinlage</v>
      </c>
      <c r="C15" s="14" t="str">
        <f>Mittagessen!D14</f>
        <v>mit Röstzwiebeln</v>
      </c>
      <c r="D15" s="82"/>
      <c r="E15" s="16" t="str">
        <f>'Wurst und Käse'!D5</f>
        <v>Mortadella</v>
      </c>
    </row>
    <row r="16" spans="1:5" ht="12" customHeight="1" x14ac:dyDescent="0.25">
      <c r="A16" s="77"/>
      <c r="B16" s="14" t="str">
        <f>Mittagessen!D9</f>
        <v>dazu Brot</v>
      </c>
      <c r="C16" s="14" t="str">
        <f>Mittagessen!D16</f>
        <v>Kopfsalat</v>
      </c>
      <c r="D16" s="82"/>
      <c r="E16" s="16" t="str">
        <f>'Wurst und Käse'!D7</f>
        <v>Teewurst fein</v>
      </c>
    </row>
    <row r="17" spans="1:5" ht="15" customHeight="1" thickBot="1" x14ac:dyDescent="0.3">
      <c r="A17" s="78"/>
      <c r="B17" s="17" t="str">
        <f>Mittagessen!D19</f>
        <v>Erdbeerpudding</v>
      </c>
      <c r="C17" s="17" t="str">
        <f>Mittagessen!D19</f>
        <v>Erdbeerpudding</v>
      </c>
      <c r="D17" s="17"/>
      <c r="E17" s="18" t="str">
        <f>'Wurst und Käse'!D9</f>
        <v>Maasdammer</v>
      </c>
    </row>
    <row r="18" spans="1:5" ht="14.45" customHeight="1" x14ac:dyDescent="0.25">
      <c r="A18" s="76" t="s">
        <v>3</v>
      </c>
      <c r="B18" s="15" t="str">
        <f>Mittagessen!E2</f>
        <v>Kräutercremesuppe</v>
      </c>
      <c r="C18" s="15" t="str">
        <f>Mittagessen!E2</f>
        <v>Kräutercremesuppe</v>
      </c>
      <c r="D18" s="15"/>
      <c r="E18" s="20" t="str">
        <f>'Wurst und Käse'!E11</f>
        <v>süßer Pudding</v>
      </c>
    </row>
    <row r="19" spans="1:5" ht="12" customHeight="1" x14ac:dyDescent="0.25">
      <c r="A19" s="77"/>
      <c r="B19" s="14" t="str">
        <f>Mittagessen!E5</f>
        <v>Bratwurst mit Soße</v>
      </c>
      <c r="C19" s="14" t="str">
        <f>Mittagessen!E12</f>
        <v>Rosenkohl-Hackfleischpfanne</v>
      </c>
      <c r="D19" s="82" t="str">
        <f>Kuchenplan!E3</f>
        <v>Käsekuchen</v>
      </c>
      <c r="E19" s="16" t="str">
        <f>'Wurst und Käse'!E3</f>
        <v>Salami</v>
      </c>
    </row>
    <row r="20" spans="1:5" ht="12" customHeight="1" x14ac:dyDescent="0.25">
      <c r="A20" s="77"/>
      <c r="B20" s="14" t="str">
        <f>Mittagessen!E7</f>
        <v>Petersilienkartoffeln</v>
      </c>
      <c r="C20" s="14" t="str">
        <f>Mittagessen!E14</f>
        <v xml:space="preserve">mit </v>
      </c>
      <c r="D20" s="82"/>
      <c r="E20" s="16" t="str">
        <f>'Wurst und Käse'!E5</f>
        <v>Kräuterlyoner</v>
      </c>
    </row>
    <row r="21" spans="1:5" ht="12" customHeight="1" x14ac:dyDescent="0.25">
      <c r="A21" s="77"/>
      <c r="B21" s="14" t="str">
        <f>Mittagessen!E9</f>
        <v>Blumenkohl</v>
      </c>
      <c r="C21" s="14" t="str">
        <f>Mittagessen!E16</f>
        <v>Reis</v>
      </c>
      <c r="D21" s="82"/>
      <c r="E21" s="16" t="str">
        <f>'Wurst und Käse'!E7</f>
        <v>Leberwurst grob</v>
      </c>
    </row>
    <row r="22" spans="1:5" ht="15" customHeight="1" thickBot="1" x14ac:dyDescent="0.3">
      <c r="A22" s="78"/>
      <c r="B22" s="17" t="str">
        <f>Mittagessen!E19</f>
        <v>Dickmilch m. Zimt und Zucker</v>
      </c>
      <c r="C22" s="17" t="str">
        <f>Mittagessen!E19</f>
        <v>Dickmilch m. Zimt und Zucker</v>
      </c>
      <c r="D22" s="17"/>
      <c r="E22" s="18" t="str">
        <f>'Wurst und Käse'!E9</f>
        <v>Edamer</v>
      </c>
    </row>
    <row r="23" spans="1:5" ht="15" customHeight="1" x14ac:dyDescent="0.25">
      <c r="A23" s="76" t="s">
        <v>4</v>
      </c>
      <c r="B23" s="15" t="str">
        <f>Mittagessen!F2</f>
        <v>Salat</v>
      </c>
      <c r="C23" s="15" t="str">
        <f>Mittagessen!F2</f>
        <v>Salat</v>
      </c>
      <c r="D23" s="15"/>
      <c r="E23" s="20" t="str">
        <f>'Wurst und Käse'!F11</f>
        <v>Gurken und Tomaten</v>
      </c>
    </row>
    <row r="24" spans="1:5" ht="12" customHeight="1" x14ac:dyDescent="0.25">
      <c r="A24" s="77"/>
      <c r="B24" s="14" t="str">
        <f>Mittagessen!F5</f>
        <v xml:space="preserve"> Fischfilet</v>
      </c>
      <c r="C24" s="14" t="str">
        <f>Mittagessen!F12</f>
        <v>Nudelauflauf mit Käse überbacken</v>
      </c>
      <c r="D24" s="82" t="str">
        <f>Kuchenplan!F3</f>
        <v>Apfelkuchen</v>
      </c>
      <c r="E24" s="16" t="str">
        <f>'Wurst und Käse'!F3</f>
        <v>Wildschweinpastete</v>
      </c>
    </row>
    <row r="25" spans="1:5" ht="12" customHeight="1" x14ac:dyDescent="0.25">
      <c r="A25" s="77"/>
      <c r="B25" s="14" t="str">
        <f>Mittagessen!F7</f>
        <v>Senfsoße</v>
      </c>
      <c r="C25" s="14" t="str">
        <f>Mittagessen!F14</f>
        <v>Tomatensoße</v>
      </c>
      <c r="D25" s="82"/>
      <c r="E25" s="16" t="str">
        <f>'Wurst und Käse'!F5</f>
        <v>Truthahnsalami</v>
      </c>
    </row>
    <row r="26" spans="1:5" ht="12" customHeight="1" x14ac:dyDescent="0.25">
      <c r="A26" s="77"/>
      <c r="B26" s="14" t="str">
        <f>Mittagessen!F9</f>
        <v>Salzkartoffeln</v>
      </c>
      <c r="C26" s="14" t="str">
        <f>Mittagessen!F16</f>
        <v>Salatbeilage</v>
      </c>
      <c r="D26" s="82"/>
      <c r="E26" s="16" t="str">
        <f>'Wurst und Käse'!F7</f>
        <v>Braunschweiger</v>
      </c>
    </row>
    <row r="27" spans="1:5" ht="15" customHeight="1" thickBot="1" x14ac:dyDescent="0.3">
      <c r="A27" s="78"/>
      <c r="B27" s="17" t="str">
        <f>Mittagessen!F19</f>
        <v>Kompott</v>
      </c>
      <c r="C27" s="17" t="str">
        <f>Mittagessen!F19</f>
        <v>Kompott</v>
      </c>
      <c r="D27" s="17"/>
      <c r="E27" s="18" t="str">
        <f>'Wurst und Käse'!F9</f>
        <v>Tilsiter</v>
      </c>
    </row>
    <row r="28" spans="1:5" ht="15" customHeight="1" x14ac:dyDescent="0.25">
      <c r="A28" s="76" t="s">
        <v>13</v>
      </c>
      <c r="B28" s="15" t="str">
        <f>Mittagessen!G2</f>
        <v>kleiner Salat</v>
      </c>
      <c r="C28" s="15" t="str">
        <f>Mittagessen!G2</f>
        <v>kleiner Salat</v>
      </c>
      <c r="D28" s="15"/>
      <c r="E28" s="20" t="str">
        <f>'Wurst und Käse'!G11</f>
        <v>Vanillejoghurt</v>
      </c>
    </row>
    <row r="29" spans="1:5" ht="12" customHeight="1" x14ac:dyDescent="0.25">
      <c r="A29" s="77"/>
      <c r="B29" s="14" t="str">
        <f>Mittagessen!G5</f>
        <v>Eintopf</v>
      </c>
      <c r="C29" s="14" t="str">
        <f>Mittagessen!G12</f>
        <v>Apfelstrudel</v>
      </c>
      <c r="D29" s="82" t="str">
        <f>Kuchenplan!G3</f>
        <v>gemischte Kuchenteilchen</v>
      </c>
      <c r="E29" s="16" t="str">
        <f>'Wurst und Käse'!G3</f>
        <v>Pastetenaufschnitt</v>
      </c>
    </row>
    <row r="30" spans="1:5" ht="12" customHeight="1" x14ac:dyDescent="0.25">
      <c r="A30" s="77"/>
      <c r="B30" s="14" t="str">
        <f>Mittagessen!G7</f>
        <v>Birne-Bohne-Speck</v>
      </c>
      <c r="C30" s="14" t="str">
        <f>Mittagessen!G14</f>
        <v xml:space="preserve">mit  </v>
      </c>
      <c r="D30" s="82"/>
      <c r="E30" s="16" t="str">
        <f>'Wurst und Käse'!G5</f>
        <v>Jagdwurst</v>
      </c>
    </row>
    <row r="31" spans="1:5" ht="12" customHeight="1" x14ac:dyDescent="0.25">
      <c r="A31" s="77"/>
      <c r="B31" s="14" t="str">
        <f>Mittagessen!G9</f>
        <v>dazu Brot</v>
      </c>
      <c r="C31" s="14" t="str">
        <f>Mittagessen!G16</f>
        <v>Vanillesoße</v>
      </c>
      <c r="D31" s="82"/>
      <c r="E31" s="16" t="str">
        <f>'Wurst und Käse'!G7</f>
        <v>Teewurst grob</v>
      </c>
    </row>
    <row r="32" spans="1:5" ht="15" customHeight="1" thickBot="1" x14ac:dyDescent="0.3">
      <c r="A32" s="78"/>
      <c r="B32" s="17" t="str">
        <f>Mittagessen!G19</f>
        <v>Wackelpudding</v>
      </c>
      <c r="C32" s="17" t="str">
        <f>Mittagessen!G19</f>
        <v>Wackelpudding</v>
      </c>
      <c r="D32" s="17"/>
      <c r="E32" s="18" t="str">
        <f>'Wurst und Käse'!G9</f>
        <v>Gouda</v>
      </c>
    </row>
    <row r="33" spans="1:5" ht="15" customHeight="1" x14ac:dyDescent="0.25">
      <c r="A33" s="76" t="s">
        <v>6</v>
      </c>
      <c r="B33" s="15" t="str">
        <f>Mittagessen!H2</f>
        <v>Zwiebelsuppe</v>
      </c>
      <c r="C33" s="15" t="str">
        <f>Mittagessen!H2</f>
        <v>Zwiebelsuppe</v>
      </c>
      <c r="D33" s="15"/>
      <c r="E33" s="20" t="str">
        <f>'Wurst und Käse'!H11</f>
        <v>Blumenkohlsalat</v>
      </c>
    </row>
    <row r="34" spans="1:5" ht="12" customHeight="1" x14ac:dyDescent="0.25">
      <c r="A34" s="77"/>
      <c r="B34" s="14" t="str">
        <f>Mittagessen!H5</f>
        <v>Nackenbraten mit Soße</v>
      </c>
      <c r="C34" s="14" t="str">
        <f>Mittagessen!H12</f>
        <v>Nackenbraten mit Soße</v>
      </c>
      <c r="D34" s="82" t="str">
        <f>Kuchenplan!H3</f>
        <v>hausgemachte Torte</v>
      </c>
      <c r="E34" s="16" t="str">
        <f>'Wurst und Käse'!H3</f>
        <v>Braten</v>
      </c>
    </row>
    <row r="35" spans="1:5" ht="12" customHeight="1" x14ac:dyDescent="0.25">
      <c r="A35" s="77"/>
      <c r="B35" s="14" t="str">
        <f>Mittagessen!H7</f>
        <v>Petersilienkartoffeln</v>
      </c>
      <c r="C35" s="14" t="str">
        <f>Mittagessen!H14</f>
        <v>Petersilienkartoffeln</v>
      </c>
      <c r="D35" s="82"/>
      <c r="E35" s="16" t="str">
        <f>'Wurst und Käse'!H5</f>
        <v>Kochschinken</v>
      </c>
    </row>
    <row r="36" spans="1:5" ht="12" customHeight="1" x14ac:dyDescent="0.25">
      <c r="A36" s="77"/>
      <c r="B36" s="14" t="str">
        <f>Mittagessen!H9</f>
        <v>Rotkohl</v>
      </c>
      <c r="C36" s="14" t="str">
        <f>Mittagessen!H16</f>
        <v>Rotkohl</v>
      </c>
      <c r="D36" s="82"/>
      <c r="E36" s="16" t="str">
        <f>'Wurst und Käse'!H7</f>
        <v>Leberwurst fein</v>
      </c>
    </row>
    <row r="37" spans="1:5" ht="15" customHeight="1" thickBot="1" x14ac:dyDescent="0.3">
      <c r="A37" s="78"/>
      <c r="B37" s="17" t="str">
        <f>Mittagessen!H19</f>
        <v>Schokoladenpudding mit Sahne</v>
      </c>
      <c r="C37" s="17" t="str">
        <f>Mittagessen!H19</f>
        <v>Schokoladenpudding mit Sahne</v>
      </c>
      <c r="D37" s="17"/>
      <c r="E37" s="18" t="str">
        <f>'Wurst und Käse'!H9</f>
        <v>Emmentaler</v>
      </c>
    </row>
  </sheetData>
  <sheetProtection algorithmName="SHA-512" hashValue="4tXdXZ2k+4enfk+NoUmwVnywAPS7m/1P22DdxGvWKGtHkjYFgDuuMVyRrQ5TypVwmkX/39oVM9YQTH4z5yfQgw==" saltValue="SwYoSDvjTtGnHTDBlLIcHQ==" spinCount="100000" sheet="1" objects="1" scenarios="1"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&amp;LWoche 2&amp;CSpeisenangebot
vom 09.-15.02.2026&amp;R&amp;G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workbookViewId="0">
      <selection activeCell="C16" sqref="C16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2"/>
      <c r="B1" s="33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</row>
    <row r="2" spans="1:8" ht="33.6" customHeight="1" thickBot="1" x14ac:dyDescent="0.3">
      <c r="A2" s="28" t="s">
        <v>7</v>
      </c>
      <c r="B2" s="29" t="s">
        <v>14</v>
      </c>
      <c r="C2" s="30" t="s">
        <v>41</v>
      </c>
      <c r="D2" s="30" t="s">
        <v>207</v>
      </c>
      <c r="E2" s="30" t="s">
        <v>175</v>
      </c>
      <c r="F2" s="30" t="s">
        <v>173</v>
      </c>
      <c r="G2" s="30" t="s">
        <v>207</v>
      </c>
      <c r="H2" s="31" t="s">
        <v>170</v>
      </c>
    </row>
    <row r="3" spans="1:8" ht="19.899999999999999" customHeight="1" thickBot="1" x14ac:dyDescent="0.3">
      <c r="A3" s="41" t="s">
        <v>64</v>
      </c>
      <c r="B3" s="6">
        <v>3</v>
      </c>
      <c r="C3" s="4" t="s">
        <v>57</v>
      </c>
      <c r="D3" s="4">
        <v>3</v>
      </c>
      <c r="E3" s="4" t="s">
        <v>57</v>
      </c>
      <c r="F3" s="4">
        <v>3</v>
      </c>
      <c r="G3" s="4" t="s">
        <v>57</v>
      </c>
      <c r="H3" s="7" t="s">
        <v>57</v>
      </c>
    </row>
    <row r="4" spans="1:8" ht="19.899999999999999" customHeight="1" thickBot="1" x14ac:dyDescent="0.3">
      <c r="A4" s="41" t="s">
        <v>65</v>
      </c>
      <c r="B4" s="8">
        <v>20</v>
      </c>
      <c r="C4" s="9">
        <v>21</v>
      </c>
      <c r="D4" s="9">
        <v>20</v>
      </c>
      <c r="E4" s="9">
        <v>21</v>
      </c>
      <c r="F4" s="9">
        <v>20</v>
      </c>
      <c r="G4" s="9">
        <v>45</v>
      </c>
      <c r="H4" s="10">
        <v>21</v>
      </c>
    </row>
    <row r="5" spans="1:8" ht="34.15" customHeight="1" x14ac:dyDescent="0.25">
      <c r="A5" s="83" t="s">
        <v>8</v>
      </c>
      <c r="B5" s="44" t="s">
        <v>200</v>
      </c>
      <c r="C5" s="45" t="s">
        <v>193</v>
      </c>
      <c r="D5" s="45" t="s">
        <v>195</v>
      </c>
      <c r="E5" s="45" t="s">
        <v>196</v>
      </c>
      <c r="F5" s="45" t="s">
        <v>183</v>
      </c>
      <c r="G5" s="45" t="s">
        <v>218</v>
      </c>
      <c r="H5" s="46" t="s">
        <v>174</v>
      </c>
    </row>
    <row r="6" spans="1:8" ht="34.15" customHeight="1" x14ac:dyDescent="0.25">
      <c r="A6" s="83"/>
      <c r="B6" s="6" t="s">
        <v>157</v>
      </c>
      <c r="C6" s="4" t="s">
        <v>57</v>
      </c>
      <c r="D6" s="4" t="s">
        <v>57</v>
      </c>
      <c r="E6" s="4" t="s">
        <v>178</v>
      </c>
      <c r="F6" s="4" t="s">
        <v>59</v>
      </c>
      <c r="G6" s="4" t="s">
        <v>158</v>
      </c>
      <c r="H6" s="7" t="s">
        <v>57</v>
      </c>
    </row>
    <row r="7" spans="1:8" ht="34.15" customHeight="1" x14ac:dyDescent="0.25">
      <c r="A7" s="83"/>
      <c r="B7" s="27" t="s">
        <v>162</v>
      </c>
      <c r="C7" s="19" t="s">
        <v>186</v>
      </c>
      <c r="D7" s="19" t="s">
        <v>194</v>
      </c>
      <c r="E7" s="19" t="s">
        <v>161</v>
      </c>
      <c r="F7" s="19" t="s">
        <v>172</v>
      </c>
      <c r="G7" s="19" t="s">
        <v>217</v>
      </c>
      <c r="H7" s="26" t="s">
        <v>161</v>
      </c>
    </row>
    <row r="8" spans="1:8" ht="30" customHeight="1" x14ac:dyDescent="0.25">
      <c r="A8" s="83"/>
      <c r="B8" s="6"/>
      <c r="C8" s="4"/>
      <c r="D8" s="4">
        <v>9</v>
      </c>
      <c r="E8" s="4"/>
      <c r="F8" s="4">
        <v>1.2</v>
      </c>
      <c r="G8" s="4"/>
      <c r="H8" s="7"/>
    </row>
    <row r="9" spans="1:8" ht="30" customHeight="1" x14ac:dyDescent="0.25">
      <c r="A9" s="83"/>
      <c r="B9" s="27" t="s">
        <v>201</v>
      </c>
      <c r="C9" s="19" t="s">
        <v>197</v>
      </c>
      <c r="D9" s="19" t="s">
        <v>42</v>
      </c>
      <c r="E9" s="19" t="s">
        <v>215</v>
      </c>
      <c r="F9" s="19" t="s">
        <v>162</v>
      </c>
      <c r="G9" s="19" t="s">
        <v>42</v>
      </c>
      <c r="H9" s="26" t="s">
        <v>209</v>
      </c>
    </row>
    <row r="10" spans="1:8" ht="30" customHeight="1" thickBot="1" x14ac:dyDescent="0.3">
      <c r="A10" s="84"/>
      <c r="B10" s="8"/>
      <c r="C10" s="9" t="s">
        <v>58</v>
      </c>
      <c r="D10" s="9" t="s">
        <v>56</v>
      </c>
      <c r="E10" s="9"/>
      <c r="F10" s="9"/>
      <c r="G10" s="9" t="s">
        <v>60</v>
      </c>
      <c r="H10" s="10"/>
    </row>
    <row r="11" spans="1:8" ht="30" customHeight="1" thickBot="1" x14ac:dyDescent="0.3">
      <c r="A11" s="40" t="s">
        <v>44</v>
      </c>
      <c r="B11" s="36">
        <v>495</v>
      </c>
      <c r="C11" s="37">
        <v>352</v>
      </c>
      <c r="D11" s="38">
        <v>432</v>
      </c>
      <c r="E11" s="38"/>
      <c r="F11" s="38">
        <v>432</v>
      </c>
      <c r="G11" s="38">
        <v>392</v>
      </c>
      <c r="H11" s="39">
        <v>384</v>
      </c>
    </row>
    <row r="12" spans="1:8" ht="30" customHeight="1" x14ac:dyDescent="0.25">
      <c r="A12" s="85" t="s">
        <v>9</v>
      </c>
      <c r="B12" s="47" t="s">
        <v>98</v>
      </c>
      <c r="C12" s="48" t="s">
        <v>219</v>
      </c>
      <c r="D12" s="48" t="s">
        <v>165</v>
      </c>
      <c r="E12" s="48" t="s">
        <v>216</v>
      </c>
      <c r="F12" s="45" t="s">
        <v>208</v>
      </c>
      <c r="G12" s="48" t="s">
        <v>198</v>
      </c>
      <c r="H12" s="46" t="s">
        <v>174</v>
      </c>
    </row>
    <row r="13" spans="1:8" ht="30" customHeight="1" x14ac:dyDescent="0.25">
      <c r="A13" s="83"/>
      <c r="B13" s="6" t="s">
        <v>62</v>
      </c>
      <c r="C13" s="4" t="s">
        <v>155</v>
      </c>
      <c r="D13" s="4"/>
      <c r="E13" s="4"/>
      <c r="F13" s="4" t="s">
        <v>59</v>
      </c>
      <c r="G13" s="4"/>
      <c r="H13" s="7" t="s">
        <v>57</v>
      </c>
    </row>
    <row r="14" spans="1:8" ht="30" customHeight="1" x14ac:dyDescent="0.25">
      <c r="A14" s="83"/>
      <c r="B14" s="27" t="s">
        <v>184</v>
      </c>
      <c r="C14" s="19" t="s">
        <v>210</v>
      </c>
      <c r="D14" s="19" t="s">
        <v>166</v>
      </c>
      <c r="E14" s="19" t="s">
        <v>210</v>
      </c>
      <c r="F14" s="19" t="s">
        <v>182</v>
      </c>
      <c r="G14" s="19" t="s">
        <v>159</v>
      </c>
      <c r="H14" s="26" t="s">
        <v>161</v>
      </c>
    </row>
    <row r="15" spans="1:8" ht="30" customHeight="1" x14ac:dyDescent="0.25">
      <c r="A15" s="83"/>
      <c r="B15" s="6">
        <v>1.2</v>
      </c>
      <c r="C15" s="4" t="s">
        <v>156</v>
      </c>
      <c r="D15" s="4"/>
      <c r="E15" s="4"/>
      <c r="F15" s="4">
        <v>1.2</v>
      </c>
      <c r="G15" s="4"/>
      <c r="H15" s="7"/>
    </row>
    <row r="16" spans="1:8" ht="30" customHeight="1" x14ac:dyDescent="0.25">
      <c r="A16" s="83"/>
      <c r="B16" s="27" t="s">
        <v>185</v>
      </c>
      <c r="C16" s="19" t="s">
        <v>220</v>
      </c>
      <c r="D16" s="19" t="s">
        <v>167</v>
      </c>
      <c r="E16" s="19" t="s">
        <v>211</v>
      </c>
      <c r="F16" s="19" t="s">
        <v>190</v>
      </c>
      <c r="G16" s="19" t="s">
        <v>199</v>
      </c>
      <c r="H16" s="26" t="s">
        <v>209</v>
      </c>
    </row>
    <row r="17" spans="1:8" ht="30" customHeight="1" thickBot="1" x14ac:dyDescent="0.3">
      <c r="A17" s="83"/>
      <c r="B17" s="36"/>
      <c r="C17" s="37"/>
      <c r="D17" s="37">
        <v>3</v>
      </c>
      <c r="E17" s="37">
        <v>3</v>
      </c>
      <c r="F17" s="9"/>
      <c r="G17" s="37" t="s">
        <v>63</v>
      </c>
      <c r="H17" s="10"/>
    </row>
    <row r="18" spans="1:8" ht="30" customHeight="1" thickBot="1" x14ac:dyDescent="0.3">
      <c r="A18" s="41" t="s">
        <v>43</v>
      </c>
      <c r="B18" s="42">
        <v>369</v>
      </c>
      <c r="C18" s="43">
        <v>438</v>
      </c>
      <c r="D18" s="43">
        <v>434</v>
      </c>
      <c r="E18" s="43">
        <v>434</v>
      </c>
      <c r="F18" s="43">
        <v>374</v>
      </c>
      <c r="G18" s="43">
        <v>267</v>
      </c>
      <c r="H18" s="39">
        <v>384</v>
      </c>
    </row>
    <row r="19" spans="1:8" ht="33.6" customHeight="1" thickBot="1" x14ac:dyDescent="0.3">
      <c r="A19" s="57" t="s">
        <v>10</v>
      </c>
      <c r="B19" s="58" t="s">
        <v>168</v>
      </c>
      <c r="C19" s="59" t="s">
        <v>94</v>
      </c>
      <c r="D19" s="59" t="s">
        <v>181</v>
      </c>
      <c r="E19" s="59" t="s">
        <v>179</v>
      </c>
      <c r="F19" s="59" t="s">
        <v>36</v>
      </c>
      <c r="G19" s="59" t="s">
        <v>163</v>
      </c>
      <c r="H19" s="60" t="s">
        <v>192</v>
      </c>
    </row>
    <row r="20" spans="1:8" ht="19.899999999999999" customHeight="1" thickBot="1" x14ac:dyDescent="0.3">
      <c r="A20" s="41" t="s">
        <v>64</v>
      </c>
      <c r="B20" s="6" t="s">
        <v>68</v>
      </c>
      <c r="C20" s="4" t="s">
        <v>66</v>
      </c>
      <c r="D20" s="4" t="s">
        <v>67</v>
      </c>
      <c r="E20" s="4" t="s">
        <v>66</v>
      </c>
      <c r="F20" s="4"/>
      <c r="G20" s="4"/>
      <c r="H20" s="7" t="s">
        <v>67</v>
      </c>
    </row>
    <row r="21" spans="1:8" ht="19.899999999999999" customHeight="1" thickBot="1" x14ac:dyDescent="0.3">
      <c r="A21" s="41" t="s">
        <v>65</v>
      </c>
      <c r="B21" s="8">
        <v>131</v>
      </c>
      <c r="C21" s="9">
        <v>67</v>
      </c>
      <c r="D21" s="9">
        <v>96</v>
      </c>
      <c r="E21" s="9">
        <v>85</v>
      </c>
      <c r="F21" s="9"/>
      <c r="G21" s="9">
        <v>52</v>
      </c>
      <c r="H21" s="10">
        <v>96</v>
      </c>
    </row>
    <row r="22" spans="1:8" x14ac:dyDescent="0.25">
      <c r="A22" s="5"/>
      <c r="B22" s="5"/>
      <c r="C22" s="5"/>
      <c r="D22" s="5"/>
      <c r="E22" s="5"/>
      <c r="F22" s="5"/>
      <c r="G22" s="5"/>
      <c r="H22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F3" sqref="F3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86"/>
      <c r="C2" s="87"/>
      <c r="D2" s="87"/>
      <c r="E2" s="87"/>
      <c r="F2" s="87"/>
      <c r="G2" s="87"/>
      <c r="H2" s="88"/>
    </row>
    <row r="3" spans="1:8" ht="35.1" customHeight="1" x14ac:dyDescent="0.25">
      <c r="A3" s="3" t="s">
        <v>16</v>
      </c>
      <c r="B3" s="4" t="s">
        <v>202</v>
      </c>
      <c r="C3" s="4" t="s">
        <v>188</v>
      </c>
      <c r="D3" s="4" t="s">
        <v>189</v>
      </c>
      <c r="E3" s="4" t="s">
        <v>203</v>
      </c>
      <c r="F3" s="4" t="s">
        <v>204</v>
      </c>
      <c r="G3" s="4" t="s">
        <v>164</v>
      </c>
      <c r="H3" s="4" t="s">
        <v>187</v>
      </c>
    </row>
    <row r="4" spans="1:8" ht="35.1" customHeight="1" x14ac:dyDescent="0.25">
      <c r="A4" s="11" t="s">
        <v>17</v>
      </c>
      <c r="B4" s="4">
        <v>214</v>
      </c>
      <c r="C4" s="4">
        <v>101</v>
      </c>
      <c r="D4" s="4">
        <v>101</v>
      </c>
      <c r="E4" s="4">
        <v>196</v>
      </c>
      <c r="F4" s="4">
        <v>127</v>
      </c>
      <c r="G4" s="4">
        <v>127</v>
      </c>
      <c r="H4" s="4">
        <v>237</v>
      </c>
    </row>
    <row r="5" spans="1:8" ht="35.1" customHeight="1" x14ac:dyDescent="0.25">
      <c r="A5" s="11" t="s">
        <v>15</v>
      </c>
      <c r="B5" s="4" t="s">
        <v>70</v>
      </c>
      <c r="C5" s="4" t="s">
        <v>69</v>
      </c>
      <c r="D5" s="4" t="s">
        <v>69</v>
      </c>
      <c r="E5" s="4" t="s">
        <v>70</v>
      </c>
      <c r="F5" s="4" t="s">
        <v>71</v>
      </c>
      <c r="G5" s="4" t="s">
        <v>71</v>
      </c>
      <c r="H5" s="4" t="s">
        <v>72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workbookViewId="0">
      <selection activeCell="F11" sqref="F11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1" t="s">
        <v>19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13</v>
      </c>
      <c r="H1" s="23" t="s">
        <v>6</v>
      </c>
    </row>
    <row r="2" spans="1:8" ht="28.15" customHeight="1" x14ac:dyDescent="0.25">
      <c r="A2" s="89" t="s">
        <v>11</v>
      </c>
      <c r="B2" s="90"/>
      <c r="C2" s="90"/>
      <c r="D2" s="90"/>
      <c r="E2" s="90"/>
      <c r="F2" s="90"/>
      <c r="G2" s="90"/>
      <c r="H2" s="91"/>
    </row>
    <row r="3" spans="1:8" ht="28.15" customHeight="1" x14ac:dyDescent="0.25">
      <c r="A3" s="24" t="s">
        <v>20</v>
      </c>
      <c r="B3" s="4" t="s">
        <v>143</v>
      </c>
      <c r="C3" s="4" t="s">
        <v>73</v>
      </c>
      <c r="D3" s="4" t="s">
        <v>146</v>
      </c>
      <c r="E3" s="4" t="s">
        <v>73</v>
      </c>
      <c r="F3" s="4" t="s">
        <v>150</v>
      </c>
      <c r="G3" s="4" t="s">
        <v>171</v>
      </c>
      <c r="H3" s="7" t="s">
        <v>152</v>
      </c>
    </row>
    <row r="4" spans="1:8" ht="28.15" customHeight="1" x14ac:dyDescent="0.25">
      <c r="A4" s="25" t="s">
        <v>15</v>
      </c>
      <c r="B4" s="4" t="s">
        <v>25</v>
      </c>
      <c r="C4" s="4">
        <v>2.2999999999999998</v>
      </c>
      <c r="D4" s="4" t="s">
        <v>25</v>
      </c>
      <c r="E4" s="4">
        <v>2.2999999999999998</v>
      </c>
      <c r="F4" s="4" t="s">
        <v>25</v>
      </c>
      <c r="G4" s="4" t="s">
        <v>25</v>
      </c>
      <c r="H4" s="7">
        <v>2.2999999999999998</v>
      </c>
    </row>
    <row r="5" spans="1:8" ht="28.15" customHeight="1" x14ac:dyDescent="0.25">
      <c r="A5" s="24" t="s">
        <v>21</v>
      </c>
      <c r="B5" s="4" t="s">
        <v>176</v>
      </c>
      <c r="C5" s="4" t="s">
        <v>145</v>
      </c>
      <c r="D5" s="4" t="s">
        <v>75</v>
      </c>
      <c r="E5" s="4" t="s">
        <v>74</v>
      </c>
      <c r="F5" s="4" t="s">
        <v>151</v>
      </c>
      <c r="G5" s="4" t="s">
        <v>154</v>
      </c>
      <c r="H5" s="7" t="s">
        <v>153</v>
      </c>
    </row>
    <row r="6" spans="1:8" ht="28.15" customHeight="1" x14ac:dyDescent="0.25">
      <c r="A6" s="25" t="s">
        <v>15</v>
      </c>
      <c r="B6" s="4" t="s">
        <v>25</v>
      </c>
      <c r="C6" s="4" t="s">
        <v>25</v>
      </c>
      <c r="D6" s="4" t="s">
        <v>25</v>
      </c>
      <c r="E6" s="4" t="s">
        <v>25</v>
      </c>
      <c r="F6" s="4">
        <v>2.2999999999999998</v>
      </c>
      <c r="G6" s="4" t="s">
        <v>25</v>
      </c>
      <c r="H6" s="7" t="s">
        <v>25</v>
      </c>
    </row>
    <row r="7" spans="1:8" ht="28.15" customHeight="1" x14ac:dyDescent="0.25">
      <c r="A7" s="24" t="s">
        <v>22</v>
      </c>
      <c r="B7" s="4" t="s">
        <v>144</v>
      </c>
      <c r="C7" s="4" t="s">
        <v>212</v>
      </c>
      <c r="D7" s="4" t="s">
        <v>55</v>
      </c>
      <c r="E7" s="4" t="s">
        <v>148</v>
      </c>
      <c r="F7" s="4" t="s">
        <v>149</v>
      </c>
      <c r="G7" s="4" t="s">
        <v>76</v>
      </c>
      <c r="H7" s="7" t="s">
        <v>77</v>
      </c>
    </row>
    <row r="8" spans="1:8" ht="28.15" customHeight="1" x14ac:dyDescent="0.25">
      <c r="A8" s="25" t="s">
        <v>15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4">
        <v>2.2999999999999998</v>
      </c>
      <c r="H8" s="7">
        <v>2.2999999999999998</v>
      </c>
    </row>
    <row r="9" spans="1:8" ht="28.15" customHeight="1" x14ac:dyDescent="0.25">
      <c r="A9" s="24" t="s">
        <v>23</v>
      </c>
      <c r="B9" s="4" t="s">
        <v>24</v>
      </c>
      <c r="C9" s="4" t="s">
        <v>81</v>
      </c>
      <c r="D9" s="4" t="s">
        <v>147</v>
      </c>
      <c r="E9" s="4" t="s">
        <v>79</v>
      </c>
      <c r="F9" s="4" t="s">
        <v>80</v>
      </c>
      <c r="G9" s="4" t="s">
        <v>81</v>
      </c>
      <c r="H9" s="7" t="s">
        <v>78</v>
      </c>
    </row>
    <row r="10" spans="1:8" ht="28.15" customHeight="1" x14ac:dyDescent="0.25">
      <c r="A10" s="25" t="s">
        <v>15</v>
      </c>
      <c r="B10" s="4">
        <v>1.2</v>
      </c>
      <c r="C10" s="4">
        <v>1.2</v>
      </c>
      <c r="D10" s="4">
        <v>1.2</v>
      </c>
      <c r="E10" s="4">
        <v>1.2</v>
      </c>
      <c r="F10" s="4">
        <v>1.2</v>
      </c>
      <c r="G10" s="4">
        <v>1.2</v>
      </c>
      <c r="H10" s="7">
        <v>1.2</v>
      </c>
    </row>
    <row r="11" spans="1:8" ht="28.15" customHeight="1" x14ac:dyDescent="0.25">
      <c r="A11" s="24" t="s">
        <v>12</v>
      </c>
      <c r="B11" s="19" t="s">
        <v>169</v>
      </c>
      <c r="C11" s="19" t="s">
        <v>191</v>
      </c>
      <c r="D11" s="19" t="s">
        <v>205</v>
      </c>
      <c r="E11" s="19" t="s">
        <v>180</v>
      </c>
      <c r="F11" s="19" t="s">
        <v>214</v>
      </c>
      <c r="G11" s="19" t="s">
        <v>206</v>
      </c>
      <c r="H11" s="26" t="s">
        <v>213</v>
      </c>
    </row>
    <row r="12" spans="1:8" ht="28.15" customHeight="1" x14ac:dyDescent="0.25">
      <c r="A12" s="25" t="s">
        <v>15</v>
      </c>
      <c r="B12" s="61">
        <v>3</v>
      </c>
      <c r="C12" s="61">
        <v>3</v>
      </c>
      <c r="D12" s="37" t="s">
        <v>177</v>
      </c>
      <c r="E12" s="37"/>
      <c r="F12" s="37">
        <v>3</v>
      </c>
      <c r="G12" s="37" t="s">
        <v>25</v>
      </c>
      <c r="H12" s="7"/>
    </row>
    <row r="13" spans="1:8" ht="28.15" customHeight="1" thickBot="1" x14ac:dyDescent="0.3">
      <c r="A13" s="62" t="s">
        <v>82</v>
      </c>
      <c r="B13" s="9">
        <v>20</v>
      </c>
      <c r="C13" s="9">
        <v>179</v>
      </c>
      <c r="D13" s="9">
        <v>37</v>
      </c>
      <c r="E13" s="9">
        <v>103</v>
      </c>
      <c r="F13" s="9">
        <v>20</v>
      </c>
      <c r="G13" s="9">
        <v>280</v>
      </c>
      <c r="H13" s="10"/>
    </row>
    <row r="14" spans="1:8" ht="15.75" thickBot="1" x14ac:dyDescent="0.3"/>
    <row r="15" spans="1:8" ht="18.75" x14ac:dyDescent="0.3">
      <c r="A15" s="49" t="s">
        <v>45</v>
      </c>
      <c r="B15" s="50"/>
    </row>
    <row r="16" spans="1:8" ht="30" x14ac:dyDescent="0.25">
      <c r="A16" s="51"/>
      <c r="B16" s="52" t="s">
        <v>15</v>
      </c>
    </row>
    <row r="17" spans="1:2" x14ac:dyDescent="0.25">
      <c r="A17" s="53" t="s">
        <v>47</v>
      </c>
      <c r="B17" s="54" t="s">
        <v>83</v>
      </c>
    </row>
    <row r="18" spans="1:2" x14ac:dyDescent="0.25">
      <c r="A18" s="51" t="s">
        <v>46</v>
      </c>
      <c r="B18" s="54" t="s">
        <v>84</v>
      </c>
    </row>
    <row r="19" spans="1:2" x14ac:dyDescent="0.25">
      <c r="A19" s="51" t="s">
        <v>48</v>
      </c>
      <c r="B19" s="54" t="s">
        <v>85</v>
      </c>
    </row>
    <row r="20" spans="1:2" x14ac:dyDescent="0.25">
      <c r="A20" s="51" t="s">
        <v>49</v>
      </c>
      <c r="B20" s="54" t="s">
        <v>85</v>
      </c>
    </row>
    <row r="21" spans="1:2" x14ac:dyDescent="0.25">
      <c r="A21" s="51" t="s">
        <v>50</v>
      </c>
      <c r="B21" s="54" t="s">
        <v>84</v>
      </c>
    </row>
    <row r="22" spans="1:2" x14ac:dyDescent="0.25">
      <c r="A22" s="51" t="s">
        <v>51</v>
      </c>
      <c r="B22" s="54" t="s">
        <v>84</v>
      </c>
    </row>
    <row r="23" spans="1:2" x14ac:dyDescent="0.25">
      <c r="A23" s="51" t="s">
        <v>52</v>
      </c>
      <c r="B23" s="64" t="s">
        <v>87</v>
      </c>
    </row>
    <row r="24" spans="1:2" x14ac:dyDescent="0.25">
      <c r="A24" s="51" t="s">
        <v>53</v>
      </c>
      <c r="B24" s="54" t="s">
        <v>86</v>
      </c>
    </row>
    <row r="25" spans="1:2" ht="15.75" thickBot="1" x14ac:dyDescent="0.3">
      <c r="A25" s="55" t="s">
        <v>54</v>
      </c>
      <c r="B25" s="63" t="s">
        <v>87</v>
      </c>
    </row>
  </sheetData>
  <mergeCells count="1">
    <mergeCell ref="A2:H2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0"/>
  <sheetViews>
    <sheetView view="pageLayout" zoomScale="80" zoomScaleNormal="100" zoomScalePageLayoutView="80" workbookViewId="0">
      <selection activeCell="D10" sqref="D10"/>
    </sheetView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1" t="s">
        <v>19</v>
      </c>
      <c r="B1" s="70" t="s">
        <v>0</v>
      </c>
      <c r="C1" s="70" t="s">
        <v>1</v>
      </c>
      <c r="D1" s="70" t="s">
        <v>2</v>
      </c>
      <c r="E1" s="70" t="s">
        <v>3</v>
      </c>
      <c r="F1" s="70" t="s">
        <v>4</v>
      </c>
      <c r="G1" s="70" t="s">
        <v>13</v>
      </c>
      <c r="H1" s="71" t="s">
        <v>6</v>
      </c>
    </row>
    <row r="2" spans="1:8" ht="63" customHeight="1" thickBot="1" x14ac:dyDescent="0.3">
      <c r="A2" s="97" t="s">
        <v>26</v>
      </c>
      <c r="B2" s="98"/>
      <c r="C2" s="98"/>
      <c r="D2" s="98"/>
      <c r="E2" s="98"/>
      <c r="F2" s="98"/>
      <c r="G2" s="98"/>
      <c r="H2" s="99"/>
    </row>
    <row r="3" spans="1:8" ht="35.1" customHeight="1" x14ac:dyDescent="0.25">
      <c r="A3" s="92" t="s">
        <v>28</v>
      </c>
      <c r="B3" s="65" t="s">
        <v>94</v>
      </c>
      <c r="C3" s="65" t="s">
        <v>36</v>
      </c>
      <c r="D3" s="65" t="s">
        <v>96</v>
      </c>
      <c r="E3" s="65" t="s">
        <v>50</v>
      </c>
      <c r="F3" s="65" t="s">
        <v>36</v>
      </c>
      <c r="G3" s="65" t="s">
        <v>95</v>
      </c>
      <c r="H3" s="66" t="s">
        <v>98</v>
      </c>
    </row>
    <row r="4" spans="1:8" ht="24.95" customHeight="1" x14ac:dyDescent="0.25">
      <c r="A4" s="93" t="s">
        <v>27</v>
      </c>
      <c r="B4" s="56" t="s">
        <v>115</v>
      </c>
      <c r="C4" s="56"/>
      <c r="D4" s="56" t="s">
        <v>68</v>
      </c>
      <c r="E4" s="56" t="s">
        <v>114</v>
      </c>
      <c r="F4" s="56"/>
      <c r="G4" s="56" t="s">
        <v>116</v>
      </c>
      <c r="H4" s="16" t="s">
        <v>84</v>
      </c>
    </row>
    <row r="5" spans="1:8" ht="24.95" customHeight="1" x14ac:dyDescent="0.25">
      <c r="A5" s="94" t="s">
        <v>18</v>
      </c>
      <c r="B5" s="1" t="s">
        <v>113</v>
      </c>
      <c r="C5" s="1" t="s">
        <v>37</v>
      </c>
      <c r="D5" s="1" t="s">
        <v>110</v>
      </c>
      <c r="E5" s="1" t="s">
        <v>109</v>
      </c>
      <c r="F5" s="1" t="s">
        <v>37</v>
      </c>
      <c r="G5" s="1" t="s">
        <v>111</v>
      </c>
      <c r="H5" s="67" t="s">
        <v>110</v>
      </c>
    </row>
    <row r="6" spans="1:8" ht="35.1" customHeight="1" x14ac:dyDescent="0.25">
      <c r="A6" s="95" t="s">
        <v>40</v>
      </c>
      <c r="B6" s="13" t="s">
        <v>31</v>
      </c>
      <c r="C6" s="13" t="s">
        <v>95</v>
      </c>
      <c r="D6" s="13" t="s">
        <v>94</v>
      </c>
      <c r="E6" s="13" t="s">
        <v>97</v>
      </c>
      <c r="F6" s="13" t="s">
        <v>96</v>
      </c>
      <c r="G6" s="13" t="s">
        <v>50</v>
      </c>
      <c r="H6" s="69" t="s">
        <v>99</v>
      </c>
    </row>
    <row r="7" spans="1:8" ht="24.95" customHeight="1" x14ac:dyDescent="0.25">
      <c r="A7" s="93" t="s">
        <v>27</v>
      </c>
      <c r="B7" s="56" t="s">
        <v>68</v>
      </c>
      <c r="C7" s="56" t="s">
        <v>116</v>
      </c>
      <c r="D7" s="56" t="s">
        <v>114</v>
      </c>
      <c r="E7" s="56" t="s">
        <v>114</v>
      </c>
      <c r="F7" s="56" t="s">
        <v>68</v>
      </c>
      <c r="G7" s="56" t="s">
        <v>114</v>
      </c>
      <c r="H7" s="16" t="s">
        <v>114</v>
      </c>
    </row>
    <row r="8" spans="1:8" ht="24.95" customHeight="1" x14ac:dyDescent="0.25">
      <c r="A8" s="94" t="s">
        <v>18</v>
      </c>
      <c r="B8" s="56" t="s">
        <v>30</v>
      </c>
      <c r="C8" s="1" t="s">
        <v>111</v>
      </c>
      <c r="D8" s="1" t="s">
        <v>113</v>
      </c>
      <c r="E8" s="56" t="s">
        <v>122</v>
      </c>
      <c r="F8" s="56"/>
      <c r="G8" s="56"/>
      <c r="H8" s="16" t="s">
        <v>112</v>
      </c>
    </row>
    <row r="9" spans="1:8" ht="36" customHeight="1" x14ac:dyDescent="0.25">
      <c r="A9" s="95" t="s">
        <v>29</v>
      </c>
      <c r="B9" s="12" t="s">
        <v>34</v>
      </c>
      <c r="C9" s="12" t="s">
        <v>100</v>
      </c>
      <c r="D9" s="12" t="s">
        <v>129</v>
      </c>
      <c r="E9" s="12" t="s">
        <v>101</v>
      </c>
      <c r="F9" s="12" t="s">
        <v>100</v>
      </c>
      <c r="G9" s="12" t="s">
        <v>102</v>
      </c>
      <c r="H9" s="68" t="s">
        <v>103</v>
      </c>
    </row>
    <row r="10" spans="1:8" ht="24.95" customHeight="1" x14ac:dyDescent="0.25">
      <c r="A10" s="93" t="s">
        <v>27</v>
      </c>
      <c r="B10" s="56" t="s">
        <v>93</v>
      </c>
      <c r="C10" s="56" t="s">
        <v>68</v>
      </c>
      <c r="D10" s="56" t="s">
        <v>114</v>
      </c>
      <c r="E10" s="56" t="s">
        <v>114</v>
      </c>
      <c r="F10" s="56" t="s">
        <v>68</v>
      </c>
      <c r="G10" s="56" t="s">
        <v>116</v>
      </c>
      <c r="H10" s="16" t="s">
        <v>114</v>
      </c>
    </row>
    <row r="11" spans="1:8" ht="24.95" customHeight="1" thickBot="1" x14ac:dyDescent="0.3">
      <c r="A11" s="96" t="s">
        <v>18</v>
      </c>
      <c r="B11" s="17" t="s">
        <v>33</v>
      </c>
      <c r="C11" s="17" t="s">
        <v>123</v>
      </c>
      <c r="D11" s="17" t="s">
        <v>124</v>
      </c>
      <c r="E11" s="17" t="s">
        <v>125</v>
      </c>
      <c r="F11" s="17" t="s">
        <v>123</v>
      </c>
      <c r="G11" s="17" t="s">
        <v>125</v>
      </c>
      <c r="H11" s="18" t="s">
        <v>126</v>
      </c>
    </row>
    <row r="12" spans="1:8" ht="24.95" customHeight="1" x14ac:dyDescent="0.25">
      <c r="A12" s="92" t="s">
        <v>88</v>
      </c>
      <c r="B12" s="65" t="s">
        <v>61</v>
      </c>
      <c r="C12" s="65" t="s">
        <v>104</v>
      </c>
      <c r="D12" s="65" t="s">
        <v>98</v>
      </c>
      <c r="E12" s="65" t="s">
        <v>96</v>
      </c>
      <c r="F12" s="65" t="s">
        <v>91</v>
      </c>
      <c r="G12" s="65" t="s">
        <v>96</v>
      </c>
      <c r="H12" s="66" t="s">
        <v>105</v>
      </c>
    </row>
    <row r="13" spans="1:8" ht="24.95" customHeight="1" x14ac:dyDescent="0.25">
      <c r="A13" s="93"/>
      <c r="B13" s="56" t="s">
        <v>116</v>
      </c>
      <c r="C13" s="56" t="s">
        <v>68</v>
      </c>
      <c r="D13" s="56" t="s">
        <v>84</v>
      </c>
      <c r="E13" s="56" t="s">
        <v>68</v>
      </c>
      <c r="F13" s="56" t="s">
        <v>68</v>
      </c>
      <c r="G13" s="56" t="s">
        <v>68</v>
      </c>
      <c r="H13" s="16" t="s">
        <v>68</v>
      </c>
    </row>
    <row r="14" spans="1:8" ht="24.95" customHeight="1" x14ac:dyDescent="0.25">
      <c r="A14" s="94"/>
      <c r="B14" s="1" t="s">
        <v>128</v>
      </c>
      <c r="C14" s="1" t="s">
        <v>118</v>
      </c>
      <c r="D14" s="1" t="s">
        <v>127</v>
      </c>
      <c r="E14" s="1" t="s">
        <v>127</v>
      </c>
      <c r="F14" s="1" t="s">
        <v>119</v>
      </c>
      <c r="G14" s="1" t="s">
        <v>127</v>
      </c>
      <c r="H14" s="67" t="s">
        <v>127</v>
      </c>
    </row>
    <row r="15" spans="1:8" ht="35.1" customHeight="1" x14ac:dyDescent="0.25">
      <c r="A15" s="95" t="s">
        <v>89</v>
      </c>
      <c r="B15" s="12" t="s">
        <v>91</v>
      </c>
      <c r="C15" s="12" t="s">
        <v>106</v>
      </c>
      <c r="D15" s="12" t="s">
        <v>104</v>
      </c>
      <c r="E15" s="12" t="s">
        <v>108</v>
      </c>
      <c r="F15" s="12" t="s">
        <v>98</v>
      </c>
      <c r="G15" s="12" t="s">
        <v>107</v>
      </c>
      <c r="H15" s="68" t="s">
        <v>96</v>
      </c>
    </row>
    <row r="16" spans="1:8" ht="24.95" customHeight="1" x14ac:dyDescent="0.25">
      <c r="A16" s="93" t="s">
        <v>27</v>
      </c>
      <c r="B16" s="56" t="s">
        <v>32</v>
      </c>
      <c r="C16" s="56" t="s">
        <v>68</v>
      </c>
      <c r="D16" s="56" t="s">
        <v>68</v>
      </c>
      <c r="E16" s="56" t="s">
        <v>68</v>
      </c>
      <c r="F16" s="56" t="s">
        <v>84</v>
      </c>
      <c r="G16" s="56" t="s">
        <v>121</v>
      </c>
      <c r="H16" s="16" t="s">
        <v>68</v>
      </c>
    </row>
    <row r="17" spans="1:8" ht="24.95" customHeight="1" thickBot="1" x14ac:dyDescent="0.3">
      <c r="A17" s="96" t="s">
        <v>18</v>
      </c>
      <c r="B17" s="17" t="s">
        <v>92</v>
      </c>
      <c r="C17" s="17" t="s">
        <v>127</v>
      </c>
      <c r="D17" s="17" t="s">
        <v>118</v>
      </c>
      <c r="E17" s="17" t="s">
        <v>120</v>
      </c>
      <c r="F17" s="17" t="s">
        <v>127</v>
      </c>
      <c r="G17" s="17" t="s">
        <v>117</v>
      </c>
      <c r="H17" s="18" t="s">
        <v>127</v>
      </c>
    </row>
    <row r="18" spans="1:8" ht="35.1" customHeight="1" x14ac:dyDescent="0.25">
      <c r="A18" s="93" t="s">
        <v>90</v>
      </c>
      <c r="B18" s="13" t="str">
        <f>Kuchenplan!B3</f>
        <v>Schoko-Bananenkuchen</v>
      </c>
      <c r="C18" s="13" t="str">
        <f>Kuchenplan!C3</f>
        <v>Zitronenkuchen</v>
      </c>
      <c r="D18" s="13" t="str">
        <f>Kuchenplan!D3</f>
        <v>Obstboden</v>
      </c>
      <c r="E18" s="13" t="str">
        <f>Kuchenplan!E3</f>
        <v>Käsekuchen</v>
      </c>
      <c r="F18" s="13" t="str">
        <f>Kuchenplan!F3</f>
        <v>Apfelkuchen</v>
      </c>
      <c r="G18" s="13" t="str">
        <f>Kuchenplan!G3</f>
        <v>gemischte Kuchenteilchen</v>
      </c>
      <c r="H18" s="69" t="str">
        <f>Kuchenplan!H3</f>
        <v>hausgemachte Torte</v>
      </c>
    </row>
    <row r="19" spans="1:8" ht="24.95" customHeight="1" x14ac:dyDescent="0.25">
      <c r="A19" s="93" t="s">
        <v>27</v>
      </c>
      <c r="B19" s="56" t="str">
        <f>Kuchenplan!B5</f>
        <v>a1,c,g</v>
      </c>
      <c r="C19" s="56" t="str">
        <f>Kuchenplan!C5</f>
        <v>a1</v>
      </c>
      <c r="D19" s="56" t="str">
        <f>Kuchenplan!D5</f>
        <v>a1</v>
      </c>
      <c r="E19" s="56" t="str">
        <f>Kuchenplan!E5</f>
        <v>a1,c,g</v>
      </c>
      <c r="F19" s="56" t="str">
        <f>Kuchenplan!F5</f>
        <v>a1,g,c</v>
      </c>
      <c r="G19" s="56" t="str">
        <f>Kuchenplan!G5</f>
        <v>a1,g,c</v>
      </c>
      <c r="H19" s="16" t="str">
        <f>Kuchenplan!H5</f>
        <v>a,c,g,e,h,k,8,1</v>
      </c>
    </row>
    <row r="20" spans="1:8" ht="24.95" customHeight="1" thickBot="1" x14ac:dyDescent="0.3">
      <c r="A20" s="96" t="s">
        <v>18</v>
      </c>
      <c r="B20" s="17">
        <f>Kuchenplan!B4</f>
        <v>214</v>
      </c>
      <c r="C20" s="17">
        <f>Kuchenplan!C4</f>
        <v>101</v>
      </c>
      <c r="D20" s="17">
        <f>Kuchenplan!D4</f>
        <v>101</v>
      </c>
      <c r="E20" s="17">
        <f>Kuchenplan!E4</f>
        <v>196</v>
      </c>
      <c r="F20" s="17">
        <f>Kuchenplan!F4</f>
        <v>127</v>
      </c>
      <c r="G20" s="17">
        <f>Kuchenplan!G4</f>
        <v>127</v>
      </c>
      <c r="H20" s="18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8"/>
  <sheetViews>
    <sheetView workbookViewId="0">
      <selection activeCell="F20" sqref="F20"/>
    </sheetView>
  </sheetViews>
  <sheetFormatPr baseColWidth="10" defaultRowHeight="15" x14ac:dyDescent="0.25"/>
  <sheetData>
    <row r="1" spans="1:2" x14ac:dyDescent="0.25">
      <c r="A1" t="s">
        <v>130</v>
      </c>
    </row>
    <row r="3" spans="1:2" x14ac:dyDescent="0.25">
      <c r="A3" t="s">
        <v>135</v>
      </c>
    </row>
    <row r="4" spans="1:2" x14ac:dyDescent="0.25">
      <c r="A4" t="s">
        <v>131</v>
      </c>
    </row>
    <row r="5" spans="1:2" x14ac:dyDescent="0.25">
      <c r="A5" t="s">
        <v>137</v>
      </c>
    </row>
    <row r="6" spans="1:2" x14ac:dyDescent="0.25">
      <c r="A6" t="s">
        <v>132</v>
      </c>
    </row>
    <row r="7" spans="1:2" x14ac:dyDescent="0.25">
      <c r="A7" t="s">
        <v>133</v>
      </c>
    </row>
    <row r="8" spans="1:2" x14ac:dyDescent="0.25">
      <c r="A8" t="s">
        <v>134</v>
      </c>
    </row>
    <row r="9" spans="1:2" x14ac:dyDescent="0.25">
      <c r="A9" t="s">
        <v>138</v>
      </c>
    </row>
    <row r="10" spans="1:2" x14ac:dyDescent="0.25">
      <c r="B10" t="s">
        <v>139</v>
      </c>
    </row>
    <row r="11" spans="1:2" x14ac:dyDescent="0.25">
      <c r="B11" t="s">
        <v>140</v>
      </c>
    </row>
    <row r="12" spans="1:2" x14ac:dyDescent="0.25">
      <c r="B12" t="s">
        <v>160</v>
      </c>
    </row>
    <row r="13" spans="1:2" x14ac:dyDescent="0.25">
      <c r="B13" t="s">
        <v>141</v>
      </c>
    </row>
    <row r="14" spans="1:2" x14ac:dyDescent="0.25">
      <c r="B14" t="s">
        <v>142</v>
      </c>
    </row>
    <row r="18" spans="1:1" x14ac:dyDescent="0.25">
      <c r="A18" t="s">
        <v>136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Küche WP Brilon</cp:lastModifiedBy>
  <cp:lastPrinted>2026-01-27T09:38:12Z</cp:lastPrinted>
  <dcterms:created xsi:type="dcterms:W3CDTF">2018-10-19T08:17:01Z</dcterms:created>
  <dcterms:modified xsi:type="dcterms:W3CDTF">2026-01-27T10:45:53Z</dcterms:modified>
</cp:coreProperties>
</file>