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B1F7CFC1-726C-48A6-9C91-D8EBFCE6527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ushangspeiseplan" sheetId="1" r:id="rId1"/>
    <sheet name="Mittagessen" sheetId="2" r:id="rId2"/>
    <sheet name="Kuchenplan" sheetId="3" r:id="rId3"/>
    <sheet name="Wurst und Käse" sheetId="4" r:id="rId4"/>
    <sheet name="Zwischenmahlzeiten" sheetId="5" r:id="rId5"/>
    <sheet name="Handlungsanleitung" sheetId="7" r:id="rId6"/>
  </sheets>
  <definedNames>
    <definedName name="_xlnm.Print_Area" localSheetId="4">Zwischenmahlzeiten!$A$1:$H$17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C35" i="1"/>
  <c r="C34" i="1"/>
  <c r="B26" i="1"/>
  <c r="B25" i="1"/>
  <c r="B24" i="1"/>
  <c r="E37" i="1" l="1"/>
  <c r="E36" i="1"/>
  <c r="E35" i="1"/>
  <c r="E34" i="1"/>
  <c r="E32" i="1"/>
  <c r="E31" i="1"/>
  <c r="E30" i="1"/>
  <c r="E29" i="1"/>
  <c r="E27" i="1"/>
  <c r="E26" i="1"/>
  <c r="E25" i="1"/>
  <c r="E24" i="1"/>
  <c r="C31" i="1"/>
  <c r="C30" i="1"/>
  <c r="C29" i="1"/>
  <c r="C26" i="1"/>
  <c r="C25" i="1"/>
  <c r="C24" i="1"/>
  <c r="C21" i="1"/>
  <c r="C20" i="1"/>
  <c r="C19" i="1"/>
  <c r="C33" i="1"/>
  <c r="B33" i="1"/>
  <c r="C28" i="1"/>
  <c r="B28" i="1"/>
  <c r="C23" i="1"/>
  <c r="B23" i="1"/>
  <c r="C18" i="1"/>
  <c r="B18" i="1"/>
  <c r="C13" i="1"/>
  <c r="B13" i="1"/>
  <c r="C8" i="1"/>
  <c r="B8" i="1"/>
  <c r="C16" i="1"/>
  <c r="C15" i="1"/>
  <c r="C14" i="1"/>
  <c r="C11" i="1"/>
  <c r="C10" i="1"/>
  <c r="C9" i="1"/>
  <c r="C6" i="1"/>
  <c r="C5" i="1"/>
  <c r="C4" i="1"/>
  <c r="C3" i="1"/>
  <c r="B3" i="1"/>
  <c r="B4" i="1"/>
  <c r="B36" i="1"/>
  <c r="B35" i="1"/>
  <c r="B34" i="1"/>
  <c r="B31" i="1"/>
  <c r="B30" i="1"/>
  <c r="B29" i="1"/>
  <c r="B21" i="1"/>
  <c r="B20" i="1"/>
  <c r="B19" i="1"/>
  <c r="B16" i="1"/>
  <c r="B15" i="1"/>
  <c r="B14" i="1"/>
  <c r="B11" i="1"/>
  <c r="B10" i="1"/>
  <c r="B9" i="1"/>
  <c r="B6" i="1"/>
  <c r="B5" i="1"/>
  <c r="E22" i="1"/>
  <c r="E21" i="1"/>
  <c r="E20" i="1"/>
  <c r="E19" i="1"/>
  <c r="E17" i="1"/>
  <c r="E16" i="1"/>
  <c r="E15" i="1"/>
  <c r="E14" i="1"/>
  <c r="E12" i="1"/>
  <c r="E11" i="1"/>
  <c r="E10" i="1"/>
  <c r="D34" i="1"/>
  <c r="D29" i="1"/>
  <c r="D24" i="1"/>
  <c r="D19" i="1"/>
  <c r="D14" i="1"/>
  <c r="D9" i="1"/>
  <c r="E9" i="1"/>
  <c r="C37" i="1"/>
  <c r="C32" i="1"/>
  <c r="C27" i="1"/>
  <c r="C22" i="1"/>
  <c r="C12" i="1"/>
  <c r="C17" i="1"/>
  <c r="H20" i="5"/>
  <c r="G20" i="5"/>
  <c r="F20" i="5"/>
  <c r="E20" i="5"/>
  <c r="D20" i="5"/>
  <c r="C20" i="5"/>
  <c r="B20" i="5"/>
  <c r="H19" i="5"/>
  <c r="G19" i="5"/>
  <c r="F19" i="5"/>
  <c r="E19" i="5"/>
  <c r="D19" i="5"/>
  <c r="C19" i="5"/>
  <c r="B19" i="5"/>
  <c r="H18" i="5"/>
  <c r="G18" i="5"/>
  <c r="F18" i="5"/>
  <c r="E18" i="5"/>
  <c r="D18" i="5"/>
  <c r="C18" i="5"/>
  <c r="B18" i="5"/>
  <c r="B37" i="1"/>
  <c r="B32" i="1"/>
  <c r="B27" i="1"/>
  <c r="B22" i="1"/>
  <c r="B17" i="1"/>
  <c r="B12" i="1"/>
  <c r="E33" i="1"/>
  <c r="E28" i="1"/>
  <c r="E23" i="1"/>
  <c r="E18" i="1"/>
  <c r="E13" i="1"/>
  <c r="E8" i="1"/>
  <c r="C7" i="1"/>
  <c r="E7" i="1"/>
  <c r="E6" i="1"/>
  <c r="E5" i="1"/>
  <c r="E4" i="1"/>
  <c r="E3" i="1"/>
  <c r="D4" i="1"/>
  <c r="B7" i="1"/>
</calcChain>
</file>

<file path=xl/sharedStrings.xml><?xml version="1.0" encoding="utf-8"?>
<sst xmlns="http://schemas.openxmlformats.org/spreadsheetml/2006/main" count="404" uniqueCount="234">
  <si>
    <t>Montag</t>
  </si>
  <si>
    <t>Dienstag</t>
  </si>
  <si>
    <t>Mittwoch</t>
  </si>
  <si>
    <t>Donnerstag</t>
  </si>
  <si>
    <t>Freitag</t>
  </si>
  <si>
    <t xml:space="preserve">Samstag </t>
  </si>
  <si>
    <t>Sonntag</t>
  </si>
  <si>
    <t>Vorspeise</t>
  </si>
  <si>
    <t>Menü 1</t>
  </si>
  <si>
    <t>Menü 2</t>
  </si>
  <si>
    <t>Dessert</t>
  </si>
  <si>
    <t>Abendessen</t>
  </si>
  <si>
    <t>Abendbeilage</t>
  </si>
  <si>
    <t>Samstag</t>
  </si>
  <si>
    <t>Allergene / Zusatzstoffe</t>
  </si>
  <si>
    <t>Kuchen</t>
  </si>
  <si>
    <t>Kalorien pro Portion</t>
  </si>
  <si>
    <t>energiereiche Komponente            Früh / Abend</t>
  </si>
  <si>
    <t>Wurst 1</t>
  </si>
  <si>
    <t>Wurst 2</t>
  </si>
  <si>
    <t>Schmierwurst</t>
  </si>
  <si>
    <t>Käse</t>
  </si>
  <si>
    <t>Butterkäse</t>
  </si>
  <si>
    <t>Zwischenmahlzeiten</t>
  </si>
  <si>
    <t>Spätmahlzeit             ab 20.00 Uhr</t>
  </si>
  <si>
    <t>Zwischenmahlzeit  ab 9.30 Uhr</t>
  </si>
  <si>
    <t>energiereiche Komponente         Früh / Abend</t>
  </si>
  <si>
    <t xml:space="preserve"> 100g = 75kcal</t>
  </si>
  <si>
    <t xml:space="preserve">Pudding          </t>
  </si>
  <si>
    <t>100g = 122kcal</t>
  </si>
  <si>
    <t>Fruchtquark-shake</t>
  </si>
  <si>
    <t>verschiedene Brot- und Brötchensorten, Brotaufstrich, Aufschnitt von Wurst und Käse, Quark und Joghurt natur, Konfitüre, Nusscreme, Honig, Obst, Müsli oder Flakes, Kaffee oder Tee, Milch, Kakao</t>
  </si>
  <si>
    <t>Kompott</t>
  </si>
  <si>
    <t>100g = 39kcal</t>
  </si>
  <si>
    <t>Frühstücksangebot</t>
  </si>
  <si>
    <t>Kuchenangebot</t>
  </si>
  <si>
    <t>Spätmahlzeit          ab 20.00 Uhr</t>
  </si>
  <si>
    <t>dazu Brot</t>
  </si>
  <si>
    <t>Kalorien Hauptgang Menü 2</t>
  </si>
  <si>
    <t>Kalorien Hauptgang Menü 1</t>
  </si>
  <si>
    <t>Frühstückskomponenten</t>
  </si>
  <si>
    <t>Butter</t>
  </si>
  <si>
    <t>Brot / Brötchen</t>
  </si>
  <si>
    <t>Flakes</t>
  </si>
  <si>
    <t>Müsli</t>
  </si>
  <si>
    <t>Joghurt</t>
  </si>
  <si>
    <t>Quark</t>
  </si>
  <si>
    <t>Honig</t>
  </si>
  <si>
    <t>Nußcreme</t>
  </si>
  <si>
    <t>Konfitüre</t>
  </si>
  <si>
    <t>a1,a2,k</t>
  </si>
  <si>
    <t>Kennzeichnung</t>
  </si>
  <si>
    <t>Kalorien</t>
  </si>
  <si>
    <t>Salami</t>
  </si>
  <si>
    <t>Mortadella</t>
  </si>
  <si>
    <t>Emmentaler</t>
  </si>
  <si>
    <t>Edamer</t>
  </si>
  <si>
    <t>Gouda</t>
  </si>
  <si>
    <t>Kalorien Abendbeilage</t>
  </si>
  <si>
    <t>Kasslerbraten</t>
  </si>
  <si>
    <t>a1,a2,f,g,e,k</t>
  </si>
  <si>
    <t>g</t>
  </si>
  <si>
    <t>a,e,g,h</t>
  </si>
  <si>
    <t>g,f,h1,h2</t>
  </si>
  <si>
    <t>--</t>
  </si>
  <si>
    <t>Breie morgens</t>
  </si>
  <si>
    <t>Breie abends</t>
  </si>
  <si>
    <t>Zwiebackbrei</t>
  </si>
  <si>
    <t>125g = 124kcal</t>
  </si>
  <si>
    <t>Quarkspeise</t>
  </si>
  <si>
    <t>Griesspeise</t>
  </si>
  <si>
    <t>Pudding</t>
  </si>
  <si>
    <t>Kabatrunk</t>
  </si>
  <si>
    <t>Milchreis</t>
  </si>
  <si>
    <t>Buttermilch</t>
  </si>
  <si>
    <t>Puddingshake</t>
  </si>
  <si>
    <t>Joghurtshake</t>
  </si>
  <si>
    <t>Griesshake</t>
  </si>
  <si>
    <t>Buttermilch-shake</t>
  </si>
  <si>
    <t>Weißbrotbrei</t>
  </si>
  <si>
    <t>100g=67kcal</t>
  </si>
  <si>
    <t>100g=96kcal</t>
  </si>
  <si>
    <t>100g=94kcal</t>
  </si>
  <si>
    <t>100g=61kcal</t>
  </si>
  <si>
    <t>100g = 85kcal</t>
  </si>
  <si>
    <t>125g=122kcal</t>
  </si>
  <si>
    <t>125g=133kcal</t>
  </si>
  <si>
    <t>125g=124kcal</t>
  </si>
  <si>
    <t>100ml=82kcal</t>
  </si>
  <si>
    <t>100ml=124kcal</t>
  </si>
  <si>
    <t>100ml=125kcal</t>
  </si>
  <si>
    <t>100ml=120kcal</t>
  </si>
  <si>
    <t>100ml=151kcal</t>
  </si>
  <si>
    <t>125g=120kcal</t>
  </si>
  <si>
    <t>125g=118kcal</t>
  </si>
  <si>
    <t>Fruchtmilchshake</t>
  </si>
  <si>
    <t>Handlungsleitfaden zur Speiseplanung:</t>
  </si>
  <si>
    <t>2. Die Anpassung der Speisepläne an die Wünsche der Bewohner ist grundsätzlich angeraten, Hauptkomponenten dürfen innerhalb der Woche getauscht werden. Bitte Anpassung der Kennzeichnungen beachten!</t>
  </si>
  <si>
    <t>4. Menü 2 sollte grundsätzlich der "Leichten Vollkost" entsprechen.</t>
  </si>
  <si>
    <t>5. Dessert sind nicht zu tauschen aber auszuformulieren, z.B: Pudding mit Vanillegeschmack, Erdbeerquark etc.</t>
  </si>
  <si>
    <t>6. Zwischenmahlzeiten, Breie und energiereiche Komponenten rollieren jede Woche, der Kuchenplan wiederholt sich alle 4 Wochen. Bei Veränderungen sind die Kennzeichnungen und Kalorienangaben anzupassen.</t>
  </si>
  <si>
    <t>1. allgemeine Formulierungen sind anzupassen und und Komponenten zu benennen, z.B. Beilage = Kartoffeln, bitte Kennzeichnungen einfügen</t>
  </si>
  <si>
    <t>Kennzeichungen = Allergene und Zusatzstoffe</t>
  </si>
  <si>
    <t>3. Regiotage stehen zur freien Planung, Kennzeichnung und Kalorienangaben nicht vergessen!</t>
  </si>
  <si>
    <t xml:space="preserve">7. Einhaltung der DGE Qualitätsstandards: </t>
  </si>
  <si>
    <t>7.1 Gemüse täglich 3 Portionen (1x Salat, 2x Gemüse gegart oder frisch), wird mittags kein Salat angeboten, gibt es am Abend Salat</t>
  </si>
  <si>
    <t>7.2 min. 1 Portion Hülsenfrüchte pro Woche</t>
  </si>
  <si>
    <t>7.4 Sättigungsbeilagen abwechslungsreich anbieten: Kartoffeln und - Erzeugnisse, Nudeln, Reis</t>
  </si>
  <si>
    <t>7.5 hochwertige Pflanzenöle zur Speisezubereitung verwenden</t>
  </si>
  <si>
    <t>mit Nudeln</t>
  </si>
  <si>
    <t>a1,c</t>
  </si>
  <si>
    <t>Maasdammer</t>
  </si>
  <si>
    <t>7.3 min. 2 Portionen Fisch pro Woche  mittags und in den Abendkomponenten</t>
  </si>
  <si>
    <t>Backerbsensuppe</t>
  </si>
  <si>
    <t>Flädlesuppe</t>
  </si>
  <si>
    <t>Brotsuppe</t>
  </si>
  <si>
    <t>Minestrone</t>
  </si>
  <si>
    <t>mit</t>
  </si>
  <si>
    <t>Vegetarischer Gemüseeintopf</t>
  </si>
  <si>
    <t>1,3,5,j,l</t>
  </si>
  <si>
    <t>i</t>
  </si>
  <si>
    <t>1,g</t>
  </si>
  <si>
    <t>a1,g</t>
  </si>
  <si>
    <t>Pfirsichcremespeise</t>
  </si>
  <si>
    <t>2,3,10</t>
  </si>
  <si>
    <t>Bierschinken</t>
  </si>
  <si>
    <t>1,3,5,i,j,l</t>
  </si>
  <si>
    <t>Pfannkuchen mit</t>
  </si>
  <si>
    <t>Geflügelwurst</t>
  </si>
  <si>
    <t>Waldorfsalat</t>
  </si>
  <si>
    <t>Mokkapudding</t>
  </si>
  <si>
    <t>Römerbraten</t>
  </si>
  <si>
    <t>Schinkenwurst mit Paprika</t>
  </si>
  <si>
    <t>Leberkäs</t>
  </si>
  <si>
    <t>Obstkuchen</t>
  </si>
  <si>
    <t>Wurstpfanne "Jäger Art"</t>
  </si>
  <si>
    <t>Kräuterkartoffeln</t>
  </si>
  <si>
    <t>Kleingebäck</t>
  </si>
  <si>
    <t>Brokkolipastete</t>
  </si>
  <si>
    <t>Mandarinenkompott</t>
  </si>
  <si>
    <t>Spätzle und</t>
  </si>
  <si>
    <t>Wiener Würstchen</t>
  </si>
  <si>
    <t>Apfelstrudel</t>
  </si>
  <si>
    <t>Vanillesoße</t>
  </si>
  <si>
    <t>mit Ei</t>
  </si>
  <si>
    <t>Grießbrei</t>
  </si>
  <si>
    <t>mit Zimt und Zucker</t>
  </si>
  <si>
    <t>Apfelkompott</t>
  </si>
  <si>
    <t>Hausgemachte</t>
  </si>
  <si>
    <t>hausgemachtem Kartoffelsalat</t>
  </si>
  <si>
    <t>Streichwurst</t>
  </si>
  <si>
    <t>Kohlrabicremesuppe</t>
  </si>
  <si>
    <t>Kartoffelpüree</t>
  </si>
  <si>
    <t>Kräuterkäse</t>
  </si>
  <si>
    <t>Maultaschen</t>
  </si>
  <si>
    <t>Gemüsesalat</t>
  </si>
  <si>
    <t>Spanferkelrollbraten</t>
  </si>
  <si>
    <t>Bandnudeln</t>
  </si>
  <si>
    <t>Gemüsepastete</t>
  </si>
  <si>
    <t>Champignonpastete</t>
  </si>
  <si>
    <t>Pangasiusfilet in Dillsoße</t>
  </si>
  <si>
    <t>Zitronenrolle</t>
  </si>
  <si>
    <t>Pastinakencremesuppe</t>
  </si>
  <si>
    <t>Bayerische Creme</t>
  </si>
  <si>
    <t>Saure Linsen mit</t>
  </si>
  <si>
    <t>Pfefferschinken</t>
  </si>
  <si>
    <t>Mixsalat</t>
  </si>
  <si>
    <t>Gemüselasagne</t>
  </si>
  <si>
    <t>a,a1,c,g</t>
  </si>
  <si>
    <t>1,a,a1,c,g</t>
  </si>
  <si>
    <t>a,a1,c,f,g</t>
  </si>
  <si>
    <t>1,2,a,a1,c,g</t>
  </si>
  <si>
    <t>2,3,10,h,h7</t>
  </si>
  <si>
    <t xml:space="preserve">g </t>
  </si>
  <si>
    <t>a,a1,g</t>
  </si>
  <si>
    <t>2,3,10,i</t>
  </si>
  <si>
    <t>2,3,10,h,h7,i,j</t>
  </si>
  <si>
    <t>2,3,10,a1,g,j</t>
  </si>
  <si>
    <t>1,3,5,g,j,l</t>
  </si>
  <si>
    <t>a,a1,c</t>
  </si>
  <si>
    <t>a,a1</t>
  </si>
  <si>
    <t>a1,d,g</t>
  </si>
  <si>
    <t>3,g</t>
  </si>
  <si>
    <t>c</t>
  </si>
  <si>
    <t>a,a1,c,i</t>
  </si>
  <si>
    <t xml:space="preserve">a,a1, </t>
  </si>
  <si>
    <t>a,a1,g,i</t>
  </si>
  <si>
    <t>a,a1,c,g,i</t>
  </si>
  <si>
    <t>a,a1,a2,g,k,i</t>
  </si>
  <si>
    <t>1,2,g</t>
  </si>
  <si>
    <t>Essiggurken</t>
  </si>
  <si>
    <t>8,i</t>
  </si>
  <si>
    <t>Spinat und Hirtenkäse</t>
  </si>
  <si>
    <t>Eierragout in Kräutersoße</t>
  </si>
  <si>
    <t>Rösti</t>
  </si>
  <si>
    <t>Silberzwiebel</t>
  </si>
  <si>
    <t>Vanille-Erdbeereis</t>
  </si>
  <si>
    <t>Woche 4</t>
  </si>
  <si>
    <t>Kuchen Woche 4                       ab 14.30 Uhr</t>
  </si>
  <si>
    <t>1,a,a1,c,f,g,h,h2</t>
  </si>
  <si>
    <t xml:space="preserve">1,g </t>
  </si>
  <si>
    <t>Allergene/Zusatzstoffe</t>
  </si>
  <si>
    <t xml:space="preserve">Weizenbrötchen </t>
  </si>
  <si>
    <t>a,a1,k</t>
  </si>
  <si>
    <t>Mehrkornbrötchen</t>
  </si>
  <si>
    <t>a,a1,a2,a3,a4,c,g,k</t>
  </si>
  <si>
    <t>Bauernschnitten</t>
  </si>
  <si>
    <t>a,a1,a2,k</t>
  </si>
  <si>
    <t>Bauern Mild</t>
  </si>
  <si>
    <t>a,a1,a2,f,j,k,m</t>
  </si>
  <si>
    <t>Toastbrot</t>
  </si>
  <si>
    <t>a,a1,f,g,j,m</t>
  </si>
  <si>
    <t>Vollkornbrot</t>
  </si>
  <si>
    <t>a,a1,a2,a4,m</t>
  </si>
  <si>
    <t>a1,c,g</t>
  </si>
  <si>
    <t>a,a4,g</t>
  </si>
  <si>
    <t>Haferflockenbrei</t>
  </si>
  <si>
    <t>Früchtekuchen</t>
  </si>
  <si>
    <t>Szegediner Gulasch</t>
  </si>
  <si>
    <t xml:space="preserve">mit  </t>
  </si>
  <si>
    <t>Holzfällergemüse</t>
  </si>
  <si>
    <t>Wackelpudding</t>
  </si>
  <si>
    <t>Putenfleisch in Aspik</t>
  </si>
  <si>
    <t>Nudelsalat</t>
  </si>
  <si>
    <t>Berliner</t>
  </si>
  <si>
    <t>Mischsalat</t>
  </si>
  <si>
    <t>Mixed Pickles</t>
  </si>
  <si>
    <t>Rührkuchen</t>
  </si>
  <si>
    <t>Torte</t>
  </si>
  <si>
    <t>Käsesalat</t>
  </si>
  <si>
    <t>Putengeschnetzeltes</t>
  </si>
  <si>
    <t>Erdbeerquark</t>
  </si>
  <si>
    <t>Wienerle</t>
  </si>
  <si>
    <t>mit Kartoffelsalat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</si>
</sst>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2698A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" fillId="3" borderId="33" xfId="0" applyFont="1" applyFill="1" applyBorder="1"/>
    <xf numFmtId="0" fontId="1" fillId="3" borderId="34" xfId="0" applyFont="1" applyFill="1" applyBorder="1"/>
    <xf numFmtId="0" fontId="1" fillId="3" borderId="35" xfId="0" applyFont="1" applyFill="1" applyBorder="1"/>
    <xf numFmtId="0" fontId="2" fillId="3" borderId="38" xfId="0" applyFont="1" applyFill="1" applyBorder="1" applyAlignment="1">
      <alignment vertical="center" wrapText="1"/>
    </xf>
    <xf numFmtId="0" fontId="3" fillId="3" borderId="3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2" fillId="2" borderId="43" xfId="0" applyFont="1" applyFill="1" applyBorder="1"/>
    <xf numFmtId="0" fontId="2" fillId="2" borderId="44" xfId="0" applyFont="1" applyFill="1" applyBorder="1"/>
    <xf numFmtId="0" fontId="2" fillId="2" borderId="21" xfId="0" applyFont="1" applyFill="1" applyBorder="1"/>
    <xf numFmtId="0" fontId="2" fillId="2" borderId="22" xfId="0" applyFont="1" applyFill="1" applyBorder="1"/>
    <xf numFmtId="0" fontId="3" fillId="2" borderId="4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2" fillId="0" borderId="33" xfId="0" applyFont="1" applyBorder="1"/>
    <xf numFmtId="0" fontId="0" fillId="0" borderId="35" xfId="0" applyBorder="1"/>
    <xf numFmtId="0" fontId="0" fillId="0" borderId="38" xfId="0" applyBorder="1"/>
    <xf numFmtId="0" fontId="0" fillId="0" borderId="8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8" xfId="0" applyBorder="1"/>
    <xf numFmtId="0" fontId="0" fillId="0" borderId="39" xfId="0" applyBorder="1"/>
    <xf numFmtId="0" fontId="2" fillId="2" borderId="7" xfId="0" applyFont="1" applyFill="1" applyBorder="1" applyAlignment="1">
      <alignment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0" fillId="3" borderId="39" xfId="0" applyFill="1" applyBorder="1" applyAlignment="1">
      <alignment vertical="center" wrapText="1"/>
    </xf>
    <xf numFmtId="0" fontId="0" fillId="0" borderId="10" xfId="0" quotePrefix="1" applyBorder="1"/>
    <xf numFmtId="0" fontId="0" fillId="0" borderId="8" xfId="0" quotePrefix="1" applyBorder="1"/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3" borderId="34" xfId="0" applyFont="1" applyFill="1" applyBorder="1"/>
    <xf numFmtId="0" fontId="4" fillId="3" borderId="35" xfId="0" applyFont="1" applyFill="1" applyBorder="1"/>
    <xf numFmtId="0" fontId="2" fillId="4" borderId="12" xfId="0" applyFont="1" applyFill="1" applyBorder="1" applyAlignment="1">
      <alignment vertical="center" wrapText="1"/>
    </xf>
    <xf numFmtId="0" fontId="2" fillId="4" borderId="12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0" fillId="0" borderId="7" xfId="0" applyBorder="1"/>
    <xf numFmtId="0" fontId="0" fillId="0" borderId="40" xfId="0" applyBorder="1"/>
    <xf numFmtId="0" fontId="0" fillId="0" borderId="52" xfId="0" applyBorder="1"/>
    <xf numFmtId="0" fontId="0" fillId="0" borderId="42" xfId="0" applyBorder="1"/>
    <xf numFmtId="0" fontId="2" fillId="4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left" vertical="center" wrapText="1"/>
    </xf>
    <xf numFmtId="0" fontId="2" fillId="3" borderId="48" xfId="0" applyFont="1" applyFill="1" applyBorder="1" applyAlignment="1">
      <alignment horizontal="left" vertical="center" wrapText="1"/>
    </xf>
    <xf numFmtId="0" fontId="2" fillId="3" borderId="47" xfId="0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  <xf numFmtId="0" fontId="6" fillId="3" borderId="5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2698A"/>
      <color rgb="FFD60093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Rotviolett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view="pageLayout" topLeftCell="A7" zoomScaleNormal="100" workbookViewId="0">
      <selection activeCell="D14" sqref="D14:D16"/>
    </sheetView>
  </sheetViews>
  <sheetFormatPr baseColWidth="10" defaultRowHeight="15" x14ac:dyDescent="0.25"/>
  <cols>
    <col min="1" max="1" width="21" customWidth="1"/>
    <col min="2" max="3" width="37.7109375" customWidth="1"/>
    <col min="4" max="4" width="25.7109375" customWidth="1"/>
    <col min="5" max="5" width="26.7109375" customWidth="1"/>
    <col min="6" max="6" width="12.42578125" customWidth="1"/>
    <col min="7" max="7" width="19" customWidth="1"/>
  </cols>
  <sheetData>
    <row r="1" spans="1:5" ht="30" customHeight="1" thickBot="1" x14ac:dyDescent="0.3">
      <c r="A1" s="76" t="s">
        <v>34</v>
      </c>
      <c r="B1" s="87" t="s">
        <v>31</v>
      </c>
      <c r="C1" s="88"/>
      <c r="D1" s="88"/>
      <c r="E1" s="89"/>
    </row>
    <row r="2" spans="1:5" ht="15" customHeight="1" thickBot="1" x14ac:dyDescent="0.35">
      <c r="A2" s="77"/>
      <c r="B2" s="78" t="s">
        <v>8</v>
      </c>
      <c r="C2" s="78" t="s">
        <v>9</v>
      </c>
      <c r="D2" s="78" t="s">
        <v>35</v>
      </c>
      <c r="E2" s="79" t="s">
        <v>11</v>
      </c>
    </row>
    <row r="3" spans="1:5" ht="15" customHeight="1" x14ac:dyDescent="0.25">
      <c r="A3" s="84" t="s">
        <v>0</v>
      </c>
      <c r="B3" s="18" t="str">
        <f>Mittagessen!B2</f>
        <v>Brotsuppe</v>
      </c>
      <c r="C3" s="18" t="str">
        <f>Mittagessen!B2</f>
        <v>Brotsuppe</v>
      </c>
      <c r="D3" s="18"/>
      <c r="E3" s="23" t="str">
        <f>'Wurst und Käse'!B11</f>
        <v>Silberzwiebel</v>
      </c>
    </row>
    <row r="4" spans="1:5" ht="12.4" customHeight="1" x14ac:dyDescent="0.25">
      <c r="A4" s="85"/>
      <c r="B4" s="17" t="str">
        <f>Mittagessen!B5</f>
        <v>Wurstpfanne "Jäger Art"</v>
      </c>
      <c r="C4" s="17" t="str">
        <f>Mittagessen!B12</f>
        <v>Pfannkuchen mit</v>
      </c>
      <c r="D4" s="90" t="str">
        <f>Kuchenplan!B3</f>
        <v>Früchtekuchen</v>
      </c>
      <c r="E4" s="19" t="str">
        <f>'Wurst und Käse'!B3</f>
        <v>Gemüsepastete</v>
      </c>
    </row>
    <row r="5" spans="1:5" ht="12.4" customHeight="1" x14ac:dyDescent="0.25">
      <c r="A5" s="85"/>
      <c r="B5" s="17" t="str">
        <f>Mittagessen!B7</f>
        <v>Kräuterkartoffeln</v>
      </c>
      <c r="C5" s="17" t="str">
        <f>Mittagessen!B14</f>
        <v>Spinat und Hirtenkäse</v>
      </c>
      <c r="D5" s="90"/>
      <c r="E5" s="19" t="str">
        <f>'Wurst und Käse'!B5</f>
        <v>Salami</v>
      </c>
    </row>
    <row r="6" spans="1:5" ht="12.4" customHeight="1" x14ac:dyDescent="0.25">
      <c r="A6" s="85"/>
      <c r="B6" s="17" t="str">
        <f>Mittagessen!B9</f>
        <v>Mischsalat</v>
      </c>
      <c r="C6" s="17" t="str">
        <f>Mittagessen!B16</f>
        <v>Mischsalat</v>
      </c>
      <c r="D6" s="90"/>
      <c r="E6" s="19" t="str">
        <f>'Wurst und Käse'!B7</f>
        <v>Streichwurst</v>
      </c>
    </row>
    <row r="7" spans="1:5" ht="15" customHeight="1" thickBot="1" x14ac:dyDescent="0.3">
      <c r="A7" s="86"/>
      <c r="B7" s="20" t="str">
        <f>Mittagessen!B19</f>
        <v>Pfirsichcremespeise</v>
      </c>
      <c r="C7" s="20" t="str">
        <f>Mittagessen!B19</f>
        <v>Pfirsichcremespeise</v>
      </c>
      <c r="D7" s="20"/>
      <c r="E7" s="21" t="str">
        <f>'Wurst und Käse'!B9</f>
        <v>Butterkäse</v>
      </c>
    </row>
    <row r="8" spans="1:5" ht="15" customHeight="1" x14ac:dyDescent="0.25">
      <c r="A8" s="84" t="s">
        <v>1</v>
      </c>
      <c r="B8" s="18" t="str">
        <f>Mittagessen!C2</f>
        <v>Flädlesuppe</v>
      </c>
      <c r="C8" s="18" t="str">
        <f>Mittagessen!C2</f>
        <v>Flädlesuppe</v>
      </c>
      <c r="D8" s="18"/>
      <c r="E8" s="23" t="str">
        <f>'Wurst und Käse'!C11</f>
        <v>Käsesalat</v>
      </c>
    </row>
    <row r="9" spans="1:5" ht="12" customHeight="1" x14ac:dyDescent="0.25">
      <c r="A9" s="85"/>
      <c r="B9" s="17" t="str">
        <f>Mittagessen!C5</f>
        <v>Szegediner Gulasch</v>
      </c>
      <c r="C9" s="17" t="str">
        <f>Mittagessen!C12</f>
        <v>Grießbrei</v>
      </c>
      <c r="D9" s="90" t="str">
        <f>Kuchenplan!C3</f>
        <v>Obstkuchen</v>
      </c>
      <c r="E9" s="19" t="str">
        <f>'Wurst und Käse'!C3</f>
        <v>Schinkenwurst mit Paprika</v>
      </c>
    </row>
    <row r="10" spans="1:5" ht="12" customHeight="1" x14ac:dyDescent="0.25">
      <c r="A10" s="85"/>
      <c r="B10" s="17" t="str">
        <f>Mittagessen!C7</f>
        <v xml:space="preserve">mit  </v>
      </c>
      <c r="C10" s="17" t="str">
        <f>Mittagessen!C14</f>
        <v>mit Zimt und Zucker</v>
      </c>
      <c r="D10" s="90"/>
      <c r="E10" s="19" t="str">
        <f>'Wurst und Käse'!C5</f>
        <v>Brokkolipastete</v>
      </c>
    </row>
    <row r="11" spans="1:5" ht="12" customHeight="1" x14ac:dyDescent="0.25">
      <c r="A11" s="85"/>
      <c r="B11" s="17" t="str">
        <f>Mittagessen!C9</f>
        <v>Kartoffelpüree</v>
      </c>
      <c r="C11" s="17" t="str">
        <f>Mittagessen!C16</f>
        <v>Apfelkompott</v>
      </c>
      <c r="D11" s="90"/>
      <c r="E11" s="19" t="str">
        <f>'Wurst und Käse'!C7</f>
        <v>Streichwurst</v>
      </c>
    </row>
    <row r="12" spans="1:5" ht="15" customHeight="1" thickBot="1" x14ac:dyDescent="0.3">
      <c r="A12" s="86"/>
      <c r="B12" s="20" t="str">
        <f>Mittagessen!C19</f>
        <v>Mokkapudding</v>
      </c>
      <c r="C12" s="20" t="str">
        <f>Mittagessen!C19</f>
        <v>Mokkapudding</v>
      </c>
      <c r="D12" s="20"/>
      <c r="E12" s="21" t="str">
        <f>'Wurst und Käse'!C9</f>
        <v>Emmentaler</v>
      </c>
    </row>
    <row r="13" spans="1:5" ht="15" customHeight="1" x14ac:dyDescent="0.25">
      <c r="A13" s="84" t="s">
        <v>2</v>
      </c>
      <c r="B13" s="18" t="str">
        <f>Mittagessen!D2</f>
        <v>Kohlrabicremesuppe</v>
      </c>
      <c r="C13" s="18" t="str">
        <f>Mittagessen!D2</f>
        <v>Kohlrabicremesuppe</v>
      </c>
      <c r="D13" s="18"/>
      <c r="E13" s="23" t="str">
        <f>'Wurst und Käse'!D11</f>
        <v>Mixed Pickles</v>
      </c>
    </row>
    <row r="14" spans="1:5" ht="12" customHeight="1" x14ac:dyDescent="0.25">
      <c r="A14" s="85"/>
      <c r="B14" s="17" t="str">
        <f>Mittagessen!D5</f>
        <v>Maultaschen</v>
      </c>
      <c r="C14" s="17" t="str">
        <f>Mittagessen!D12</f>
        <v>Hausgemachte</v>
      </c>
      <c r="D14" s="90" t="str">
        <f>Kuchenplan!D3</f>
        <v>Berliner</v>
      </c>
      <c r="E14" s="19" t="str">
        <f>'Wurst und Käse'!D3</f>
        <v>Putenfleisch in Aspik</v>
      </c>
    </row>
    <row r="15" spans="1:5" ht="12" customHeight="1" x14ac:dyDescent="0.25">
      <c r="A15" s="85"/>
      <c r="B15" s="17" t="str">
        <f>Mittagessen!D7</f>
        <v>mit Ei</v>
      </c>
      <c r="C15" s="17" t="str">
        <f>Mittagessen!D14</f>
        <v>Gemüselasagne</v>
      </c>
      <c r="D15" s="90"/>
      <c r="E15" s="19" t="str">
        <f>'Wurst und Käse'!D5</f>
        <v>Römerbraten</v>
      </c>
    </row>
    <row r="16" spans="1:5" ht="12" customHeight="1" x14ac:dyDescent="0.25">
      <c r="A16" s="85"/>
      <c r="B16" s="17" t="str">
        <f>Mittagessen!D9</f>
        <v>Mixsalat</v>
      </c>
      <c r="C16" s="17" t="str">
        <f>Mittagessen!D16</f>
        <v>Mixsalat</v>
      </c>
      <c r="D16" s="90"/>
      <c r="E16" s="19" t="str">
        <f>'Wurst und Käse'!D7</f>
        <v>Streichwurst</v>
      </c>
    </row>
    <row r="17" spans="1:5" ht="15" customHeight="1" thickBot="1" x14ac:dyDescent="0.3">
      <c r="A17" s="86"/>
      <c r="B17" s="20" t="str">
        <f>Mittagessen!D19</f>
        <v>Mandarinenkompott</v>
      </c>
      <c r="C17" s="20" t="str">
        <f>Mittagessen!D19</f>
        <v>Mandarinenkompott</v>
      </c>
      <c r="D17" s="20"/>
      <c r="E17" s="21" t="str">
        <f>'Wurst und Käse'!D9</f>
        <v>Gouda</v>
      </c>
    </row>
    <row r="18" spans="1:5" ht="14.45" customHeight="1" x14ac:dyDescent="0.25">
      <c r="A18" s="84" t="s">
        <v>3</v>
      </c>
      <c r="B18" s="18" t="str">
        <f>Mittagessen!E2</f>
        <v>Backerbsensuppe</v>
      </c>
      <c r="C18" s="18" t="str">
        <f>Mittagessen!E2</f>
        <v>Backerbsensuppe</v>
      </c>
      <c r="D18" s="18"/>
      <c r="E18" s="23" t="str">
        <f>'Wurst und Käse'!E11</f>
        <v>Wienerle</v>
      </c>
    </row>
    <row r="19" spans="1:5" ht="12" customHeight="1" x14ac:dyDescent="0.25">
      <c r="A19" s="85"/>
      <c r="B19" s="17" t="str">
        <f>Mittagessen!E5</f>
        <v>Putengeschnetzeltes</v>
      </c>
      <c r="C19" s="17" t="str">
        <f>Mittagessen!E12</f>
        <v>Apfelstrudel</v>
      </c>
      <c r="D19" s="90" t="str">
        <f>Kuchenplan!E3</f>
        <v>Rührkuchen</v>
      </c>
      <c r="E19" s="19" t="str">
        <f>'Wurst und Käse'!E3</f>
        <v>mit Kartoffelsalat</v>
      </c>
    </row>
    <row r="20" spans="1:5" ht="12" customHeight="1" x14ac:dyDescent="0.25">
      <c r="A20" s="85"/>
      <c r="B20" s="17" t="str">
        <f>Mittagessen!E7</f>
        <v>Bandnudeln</v>
      </c>
      <c r="C20" s="17" t="str">
        <f>Mittagessen!E14</f>
        <v>mit</v>
      </c>
      <c r="D20" s="90"/>
      <c r="E20" s="19" t="str">
        <f>'Wurst und Käse'!E5</f>
        <v>Geflügelwurst</v>
      </c>
    </row>
    <row r="21" spans="1:5" ht="12" customHeight="1" x14ac:dyDescent="0.25">
      <c r="A21" s="85"/>
      <c r="B21" s="17" t="str">
        <f>Mittagessen!E9</f>
        <v>Gemüsesalat</v>
      </c>
      <c r="C21" s="17" t="str">
        <f>Mittagessen!E16</f>
        <v>Vanillesoße</v>
      </c>
      <c r="D21" s="90"/>
      <c r="E21" s="19" t="str">
        <f>'Wurst und Käse'!E7</f>
        <v>Streichwurst</v>
      </c>
    </row>
    <row r="22" spans="1:5" ht="15" customHeight="1" thickBot="1" x14ac:dyDescent="0.3">
      <c r="A22" s="86"/>
      <c r="B22" s="20" t="str">
        <f>Mittagessen!E19</f>
        <v>Erdbeerquark</v>
      </c>
      <c r="C22" s="20" t="str">
        <f>Mittagessen!E19</f>
        <v>Erdbeerquark</v>
      </c>
      <c r="D22" s="20"/>
      <c r="E22" s="21" t="str">
        <f>'Wurst und Käse'!E9</f>
        <v>Edamer</v>
      </c>
    </row>
    <row r="23" spans="1:5" ht="15" customHeight="1" x14ac:dyDescent="0.25">
      <c r="A23" s="84" t="s">
        <v>4</v>
      </c>
      <c r="B23" s="18" t="str">
        <f>Mittagessen!F2</f>
        <v>Minestrone</v>
      </c>
      <c r="C23" s="18" t="str">
        <f>Mittagessen!F2</f>
        <v>Minestrone</v>
      </c>
      <c r="D23" s="18"/>
      <c r="E23" s="23" t="str">
        <f>'Wurst und Käse'!F11</f>
        <v>Essiggurken</v>
      </c>
    </row>
    <row r="24" spans="1:5" ht="12" customHeight="1" x14ac:dyDescent="0.25">
      <c r="A24" s="85"/>
      <c r="B24" s="17" t="str">
        <f>Mittagessen!F5</f>
        <v>Saure Linsen mit</v>
      </c>
      <c r="C24" s="17" t="str">
        <f>Mittagessen!F12</f>
        <v>Pangasiusfilet in Dillsoße</v>
      </c>
      <c r="D24" s="90" t="str">
        <f>Kuchenplan!F3</f>
        <v>Kleingebäck</v>
      </c>
      <c r="E24" s="19" t="str">
        <f>'Wurst und Käse'!F3</f>
        <v>Leberkäs</v>
      </c>
    </row>
    <row r="25" spans="1:5" ht="12" customHeight="1" x14ac:dyDescent="0.25">
      <c r="A25" s="85"/>
      <c r="B25" s="17" t="str">
        <f>Mittagessen!F7</f>
        <v>Spätzle und</v>
      </c>
      <c r="C25" s="17" t="str">
        <f>Mittagessen!F14</f>
        <v>mit</v>
      </c>
      <c r="D25" s="90"/>
      <c r="E25" s="19" t="str">
        <f>'Wurst und Käse'!F5</f>
        <v>Champignonpastete</v>
      </c>
    </row>
    <row r="26" spans="1:5" ht="12" customHeight="1" x14ac:dyDescent="0.25">
      <c r="A26" s="85"/>
      <c r="B26" s="17" t="str">
        <f>Mittagessen!F9</f>
        <v>Wiener Würstchen</v>
      </c>
      <c r="C26" s="17" t="str">
        <f>Mittagessen!F16</f>
        <v>hausgemachtem Kartoffelsalat</v>
      </c>
      <c r="D26" s="90"/>
      <c r="E26" s="19" t="str">
        <f>'Wurst und Käse'!F7</f>
        <v>Streichwurst</v>
      </c>
    </row>
    <row r="27" spans="1:5" ht="15" customHeight="1" thickBot="1" x14ac:dyDescent="0.3">
      <c r="A27" s="86"/>
      <c r="B27" s="20" t="str">
        <f>Mittagessen!F19</f>
        <v>Bayerische Creme</v>
      </c>
      <c r="C27" s="20" t="str">
        <f>Mittagessen!F19</f>
        <v>Bayerische Creme</v>
      </c>
      <c r="D27" s="20"/>
      <c r="E27" s="21" t="str">
        <f>'Wurst und Käse'!F9</f>
        <v>Kräuterkäse</v>
      </c>
    </row>
    <row r="28" spans="1:5" ht="15" customHeight="1" x14ac:dyDescent="0.25">
      <c r="A28" s="84" t="s">
        <v>13</v>
      </c>
      <c r="B28" s="18">
        <f>Mittagessen!G2</f>
        <v>0</v>
      </c>
      <c r="C28" s="18">
        <f>Mittagessen!G2</f>
        <v>0</v>
      </c>
      <c r="D28" s="18"/>
      <c r="E28" s="23" t="str">
        <f>'Wurst und Käse'!G11</f>
        <v>Nudelsalat</v>
      </c>
    </row>
    <row r="29" spans="1:5" ht="12" customHeight="1" x14ac:dyDescent="0.25">
      <c r="A29" s="85"/>
      <c r="B29" s="17" t="str">
        <f>Mittagessen!G5</f>
        <v>Vegetarischer Gemüseeintopf</v>
      </c>
      <c r="C29" s="17" t="str">
        <f>Mittagessen!G12</f>
        <v>Vegetarischer Gemüseeintopf</v>
      </c>
      <c r="D29" s="90" t="str">
        <f>Kuchenplan!G3</f>
        <v>Zitronenrolle</v>
      </c>
      <c r="E29" s="19" t="str">
        <f>'Wurst und Käse'!G3</f>
        <v>Bierschinken</v>
      </c>
    </row>
    <row r="30" spans="1:5" ht="12" customHeight="1" x14ac:dyDescent="0.25">
      <c r="A30" s="85"/>
      <c r="B30" s="17" t="str">
        <f>Mittagessen!G7</f>
        <v>mit Nudeln</v>
      </c>
      <c r="C30" s="17" t="str">
        <f>Mittagessen!G14</f>
        <v>mit Nudeln</v>
      </c>
      <c r="D30" s="90"/>
      <c r="E30" s="19" t="str">
        <f>'Wurst und Käse'!G5</f>
        <v>Mortadella</v>
      </c>
    </row>
    <row r="31" spans="1:5" ht="12" customHeight="1" x14ac:dyDescent="0.25">
      <c r="A31" s="85"/>
      <c r="B31" s="17" t="str">
        <f>Mittagessen!G9</f>
        <v>dazu Brot</v>
      </c>
      <c r="C31" s="17" t="str">
        <f>Mittagessen!G16</f>
        <v>dazu Brot</v>
      </c>
      <c r="D31" s="90"/>
      <c r="E31" s="19" t="str">
        <f>'Wurst und Käse'!G7</f>
        <v>Streichwurst</v>
      </c>
    </row>
    <row r="32" spans="1:5" ht="15" customHeight="1" thickBot="1" x14ac:dyDescent="0.3">
      <c r="A32" s="86"/>
      <c r="B32" s="20" t="str">
        <f>Mittagessen!G19</f>
        <v>Wackelpudding</v>
      </c>
      <c r="C32" s="20" t="str">
        <f>Mittagessen!G19</f>
        <v>Wackelpudding</v>
      </c>
      <c r="D32" s="20"/>
      <c r="E32" s="21" t="str">
        <f>'Wurst und Käse'!G9</f>
        <v>Butterkäse</v>
      </c>
    </row>
    <row r="33" spans="1:5" ht="15" customHeight="1" x14ac:dyDescent="0.25">
      <c r="A33" s="84" t="s">
        <v>6</v>
      </c>
      <c r="B33" s="18" t="str">
        <f>Mittagessen!H2</f>
        <v>Pastinakencremesuppe</v>
      </c>
      <c r="C33" s="18" t="str">
        <f>Mittagessen!H2</f>
        <v>Pastinakencremesuppe</v>
      </c>
      <c r="D33" s="18"/>
      <c r="E33" s="23" t="str">
        <f>'Wurst und Käse'!H11</f>
        <v>Waldorfsalat</v>
      </c>
    </row>
    <row r="34" spans="1:5" ht="12" customHeight="1" x14ac:dyDescent="0.25">
      <c r="A34" s="85"/>
      <c r="B34" s="17" t="str">
        <f>Mittagessen!H5</f>
        <v>Spanferkelrollbraten</v>
      </c>
      <c r="C34" s="17" t="str">
        <f>Mittagessen!H12</f>
        <v>Eierragout in Kräutersoße</v>
      </c>
      <c r="D34" s="90" t="str">
        <f>Kuchenplan!H3</f>
        <v>Torte</v>
      </c>
      <c r="E34" s="19" t="str">
        <f>'Wurst und Käse'!H3</f>
        <v>Kasslerbraten</v>
      </c>
    </row>
    <row r="35" spans="1:5" ht="12" customHeight="1" x14ac:dyDescent="0.25">
      <c r="A35" s="85"/>
      <c r="B35" s="17" t="str">
        <f>Mittagessen!H7</f>
        <v>Rösti</v>
      </c>
      <c r="C35" s="17" t="str">
        <f>Mittagessen!H14</f>
        <v>Rösti</v>
      </c>
      <c r="D35" s="90"/>
      <c r="E35" s="19" t="str">
        <f>'Wurst und Käse'!H5</f>
        <v>Pfefferschinken</v>
      </c>
    </row>
    <row r="36" spans="1:5" ht="12" customHeight="1" x14ac:dyDescent="0.25">
      <c r="A36" s="85"/>
      <c r="B36" s="17" t="str">
        <f>Mittagessen!H9</f>
        <v>Holzfällergemüse</v>
      </c>
      <c r="C36" s="17" t="str">
        <f>Mittagessen!H16</f>
        <v>Holzfällergemüse</v>
      </c>
      <c r="D36" s="90"/>
      <c r="E36" s="19" t="str">
        <f>'Wurst und Käse'!H7</f>
        <v>Streichwurst</v>
      </c>
    </row>
    <row r="37" spans="1:5" ht="15" customHeight="1" thickBot="1" x14ac:dyDescent="0.3">
      <c r="A37" s="86"/>
      <c r="B37" s="20" t="str">
        <f>Mittagessen!H19</f>
        <v>Vanille-Erdbeereis</v>
      </c>
      <c r="C37" s="20" t="str">
        <f>Mittagessen!H19</f>
        <v>Vanille-Erdbeereis</v>
      </c>
      <c r="D37" s="20"/>
      <c r="E37" s="21" t="str">
        <f>'Wurst und Käse'!H9</f>
        <v>Maasdammer</v>
      </c>
    </row>
  </sheetData>
  <sheetProtection algorithmName="SHA-512" hashValue="a7V5HX68z0pKi0SIdWucicexYZrem3eYYi3Df3nZVSiDx1Jwns2ChDFx5LQB4iOlEtPIUGGx1hjiU4nZ4Q6c3A==" saltValue="0yk+vFVunps2HKxnMIr1TA==" spinCount="100000" sheet="1" objects="1" scenarios="1" selectLockedCells="1"/>
  <mergeCells count="15">
    <mergeCell ref="A28:A32"/>
    <mergeCell ref="A33:A37"/>
    <mergeCell ref="A3:A7"/>
    <mergeCell ref="A8:A12"/>
    <mergeCell ref="B1:E1"/>
    <mergeCell ref="A13:A17"/>
    <mergeCell ref="A18:A22"/>
    <mergeCell ref="A23:A27"/>
    <mergeCell ref="D4:D6"/>
    <mergeCell ref="D9:D11"/>
    <mergeCell ref="D34:D36"/>
    <mergeCell ref="D24:D26"/>
    <mergeCell ref="D29:D31"/>
    <mergeCell ref="D14:D16"/>
    <mergeCell ref="D19:D21"/>
  </mergeCells>
  <pageMargins left="0.23622047244094491" right="0.23622047244094491" top="0.74803149606299213" bottom="0.74803149606299213" header="0.31496062992125984" footer="0.31496062992125984"/>
  <pageSetup paperSize="9" scale="96" orientation="landscape" r:id="rId1"/>
  <headerFooter>
    <oddHeader>&amp;LWoche 4
&amp;CSpeisenangebot 
KW 33 10.08.- 16.08.2026&amp;R&amp;G</oddHeader>
    <oddFooter>&amp;LDa wir Kreuzkontaminationen nicht gänzlich ausschließen können informieren Sie sich zu Allergenen und Zusatzstoffen bitte bei unseren Mitarbeitern! Änderungen vorbehalten.  Wir wünschen allen Bewohnern, Besuchern und Mitarbeitern einen guten Appetit!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3"/>
  <sheetViews>
    <sheetView workbookViewId="0">
      <selection activeCell="F19" sqref="F19"/>
    </sheetView>
  </sheetViews>
  <sheetFormatPr baseColWidth="10" defaultRowHeight="15" x14ac:dyDescent="0.25"/>
  <cols>
    <col min="1" max="1" width="20.5703125" customWidth="1"/>
    <col min="2" max="8" width="20.7109375" customWidth="1"/>
  </cols>
  <sheetData>
    <row r="1" spans="1:8" ht="20.100000000000001" customHeight="1" thickBot="1" x14ac:dyDescent="0.35">
      <c r="A1" s="35"/>
      <c r="B1" s="36" t="s">
        <v>0</v>
      </c>
      <c r="C1" s="37" t="s">
        <v>1</v>
      </c>
      <c r="D1" s="37" t="s">
        <v>2</v>
      </c>
      <c r="E1" s="37" t="s">
        <v>3</v>
      </c>
      <c r="F1" s="37" t="s">
        <v>4</v>
      </c>
      <c r="G1" s="37" t="s">
        <v>5</v>
      </c>
      <c r="H1" s="38" t="s">
        <v>6</v>
      </c>
    </row>
    <row r="2" spans="1:8" ht="33.6" customHeight="1" thickBot="1" x14ac:dyDescent="0.3">
      <c r="A2" s="31" t="s">
        <v>7</v>
      </c>
      <c r="B2" s="32" t="s">
        <v>115</v>
      </c>
      <c r="C2" s="33" t="s">
        <v>114</v>
      </c>
      <c r="D2" s="33" t="s">
        <v>151</v>
      </c>
      <c r="E2" s="33" t="s">
        <v>113</v>
      </c>
      <c r="F2" s="33" t="s">
        <v>116</v>
      </c>
      <c r="G2" s="33"/>
      <c r="H2" s="34" t="s">
        <v>162</v>
      </c>
    </row>
    <row r="3" spans="1:8" ht="19.899999999999999" customHeight="1" thickBot="1" x14ac:dyDescent="0.3">
      <c r="A3" s="45" t="s">
        <v>51</v>
      </c>
      <c r="B3" s="6" t="s">
        <v>188</v>
      </c>
      <c r="C3" s="4" t="s">
        <v>187</v>
      </c>
      <c r="D3" s="4" t="s">
        <v>122</v>
      </c>
      <c r="E3" s="4" t="s">
        <v>187</v>
      </c>
      <c r="F3" s="4" t="s">
        <v>184</v>
      </c>
      <c r="G3" s="4"/>
      <c r="H3" s="10" t="s">
        <v>186</v>
      </c>
    </row>
    <row r="4" spans="1:8" ht="19.899999999999999" customHeight="1" thickBot="1" x14ac:dyDescent="0.3">
      <c r="A4" s="45" t="s">
        <v>52</v>
      </c>
      <c r="B4" s="11">
        <v>67</v>
      </c>
      <c r="C4" s="12">
        <v>60</v>
      </c>
      <c r="D4" s="12">
        <v>95</v>
      </c>
      <c r="E4" s="12">
        <v>60</v>
      </c>
      <c r="F4" s="12">
        <v>65</v>
      </c>
      <c r="G4" s="12"/>
      <c r="H4" s="13">
        <v>95</v>
      </c>
    </row>
    <row r="5" spans="1:8" ht="34.15" customHeight="1" x14ac:dyDescent="0.25">
      <c r="A5" s="91" t="s">
        <v>8</v>
      </c>
      <c r="B5" s="49" t="s">
        <v>135</v>
      </c>
      <c r="C5" s="50" t="s">
        <v>218</v>
      </c>
      <c r="D5" s="50" t="s">
        <v>154</v>
      </c>
      <c r="E5" s="50" t="s">
        <v>230</v>
      </c>
      <c r="F5" s="50" t="s">
        <v>164</v>
      </c>
      <c r="G5" s="50" t="s">
        <v>118</v>
      </c>
      <c r="H5" s="51" t="s">
        <v>156</v>
      </c>
    </row>
    <row r="6" spans="1:8" ht="34.15" customHeight="1" x14ac:dyDescent="0.25">
      <c r="A6" s="91"/>
      <c r="B6" s="6" t="s">
        <v>177</v>
      </c>
      <c r="C6" s="4"/>
      <c r="D6" s="4" t="s">
        <v>184</v>
      </c>
      <c r="E6" s="4" t="s">
        <v>185</v>
      </c>
      <c r="F6" s="4" t="s">
        <v>180</v>
      </c>
      <c r="G6" s="4" t="s">
        <v>120</v>
      </c>
      <c r="H6" s="10"/>
    </row>
    <row r="7" spans="1:8" ht="34.15" customHeight="1" x14ac:dyDescent="0.25">
      <c r="A7" s="91"/>
      <c r="B7" s="30" t="s">
        <v>136</v>
      </c>
      <c r="C7" s="22" t="s">
        <v>219</v>
      </c>
      <c r="D7" s="22" t="s">
        <v>144</v>
      </c>
      <c r="E7" s="22" t="s">
        <v>157</v>
      </c>
      <c r="F7" s="22" t="s">
        <v>140</v>
      </c>
      <c r="G7" s="22" t="s">
        <v>109</v>
      </c>
      <c r="H7" s="29" t="s">
        <v>194</v>
      </c>
    </row>
    <row r="8" spans="1:8" ht="30" customHeight="1" x14ac:dyDescent="0.25">
      <c r="A8" s="91"/>
      <c r="B8" s="6"/>
      <c r="C8" s="4"/>
      <c r="D8" s="4" t="s">
        <v>183</v>
      </c>
      <c r="E8" s="4" t="s">
        <v>179</v>
      </c>
      <c r="F8" s="4" t="s">
        <v>179</v>
      </c>
      <c r="G8" s="4" t="s">
        <v>110</v>
      </c>
      <c r="H8" s="10"/>
    </row>
    <row r="9" spans="1:8" ht="30" customHeight="1" x14ac:dyDescent="0.25">
      <c r="A9" s="91"/>
      <c r="B9" s="30" t="s">
        <v>225</v>
      </c>
      <c r="C9" s="22" t="s">
        <v>152</v>
      </c>
      <c r="D9" s="22" t="s">
        <v>166</v>
      </c>
      <c r="E9" s="22" t="s">
        <v>155</v>
      </c>
      <c r="F9" s="22" t="s">
        <v>141</v>
      </c>
      <c r="G9" s="22" t="s">
        <v>37</v>
      </c>
      <c r="H9" s="29" t="s">
        <v>220</v>
      </c>
    </row>
    <row r="10" spans="1:8" ht="30" customHeight="1" thickBot="1" x14ac:dyDescent="0.3">
      <c r="A10" s="92"/>
      <c r="B10" s="11" t="s">
        <v>119</v>
      </c>
      <c r="C10" s="12" t="s">
        <v>61</v>
      </c>
      <c r="D10" s="12" t="s">
        <v>119</v>
      </c>
      <c r="E10" s="12" t="s">
        <v>119</v>
      </c>
      <c r="F10" s="12" t="s">
        <v>124</v>
      </c>
      <c r="G10" s="12" t="s">
        <v>50</v>
      </c>
      <c r="H10" s="13"/>
    </row>
    <row r="11" spans="1:8" ht="30" customHeight="1" thickBot="1" x14ac:dyDescent="0.3">
      <c r="A11" s="44" t="s">
        <v>39</v>
      </c>
      <c r="B11" s="39">
        <v>367</v>
      </c>
      <c r="C11" s="40">
        <v>455</v>
      </c>
      <c r="D11" s="41">
        <v>425</v>
      </c>
      <c r="E11" s="41">
        <v>468</v>
      </c>
      <c r="F11" s="41">
        <v>531</v>
      </c>
      <c r="G11" s="41">
        <v>492</v>
      </c>
      <c r="H11" s="42">
        <v>415</v>
      </c>
    </row>
    <row r="12" spans="1:8" ht="30" customHeight="1" x14ac:dyDescent="0.25">
      <c r="A12" s="93" t="s">
        <v>9</v>
      </c>
      <c r="B12" s="52" t="s">
        <v>127</v>
      </c>
      <c r="C12" s="53" t="s">
        <v>145</v>
      </c>
      <c r="D12" s="53" t="s">
        <v>148</v>
      </c>
      <c r="E12" s="53" t="s">
        <v>142</v>
      </c>
      <c r="F12" s="53" t="s">
        <v>160</v>
      </c>
      <c r="G12" s="53" t="s">
        <v>118</v>
      </c>
      <c r="H12" s="54" t="s">
        <v>193</v>
      </c>
    </row>
    <row r="13" spans="1:8" ht="30" customHeight="1" x14ac:dyDescent="0.25">
      <c r="A13" s="91"/>
      <c r="B13" s="6" t="s">
        <v>168</v>
      </c>
      <c r="C13" s="4" t="s">
        <v>110</v>
      </c>
      <c r="D13" s="4"/>
      <c r="E13" s="4" t="s">
        <v>180</v>
      </c>
      <c r="F13" s="4" t="s">
        <v>181</v>
      </c>
      <c r="G13" s="4" t="s">
        <v>120</v>
      </c>
      <c r="H13" s="10"/>
    </row>
    <row r="14" spans="1:8" ht="30" customHeight="1" x14ac:dyDescent="0.25">
      <c r="A14" s="91"/>
      <c r="B14" s="30" t="s">
        <v>192</v>
      </c>
      <c r="C14" s="22" t="s">
        <v>146</v>
      </c>
      <c r="D14" s="22" t="s">
        <v>167</v>
      </c>
      <c r="E14" s="22" t="s">
        <v>117</v>
      </c>
      <c r="F14" s="22" t="s">
        <v>117</v>
      </c>
      <c r="G14" s="22" t="s">
        <v>109</v>
      </c>
      <c r="H14" s="29" t="s">
        <v>194</v>
      </c>
    </row>
    <row r="15" spans="1:8" ht="30" customHeight="1" x14ac:dyDescent="0.25">
      <c r="A15" s="91"/>
      <c r="B15" s="6" t="s">
        <v>61</v>
      </c>
      <c r="C15" s="4"/>
      <c r="D15" s="4" t="s">
        <v>168</v>
      </c>
      <c r="E15" s="4"/>
      <c r="F15" s="4"/>
      <c r="G15" s="4" t="s">
        <v>179</v>
      </c>
      <c r="H15" s="10" t="s">
        <v>61</v>
      </c>
    </row>
    <row r="16" spans="1:8" ht="30" customHeight="1" x14ac:dyDescent="0.25">
      <c r="A16" s="91"/>
      <c r="B16" s="30" t="s">
        <v>225</v>
      </c>
      <c r="C16" s="22" t="s">
        <v>147</v>
      </c>
      <c r="D16" s="22" t="s">
        <v>166</v>
      </c>
      <c r="E16" s="22" t="s">
        <v>143</v>
      </c>
      <c r="F16" s="22" t="s">
        <v>149</v>
      </c>
      <c r="G16" s="22" t="s">
        <v>37</v>
      </c>
      <c r="H16" s="29" t="s">
        <v>220</v>
      </c>
    </row>
    <row r="17" spans="1:8" ht="30" customHeight="1" thickBot="1" x14ac:dyDescent="0.3">
      <c r="A17" s="91"/>
      <c r="B17" s="39" t="s">
        <v>119</v>
      </c>
      <c r="C17" s="40">
        <v>3</v>
      </c>
      <c r="D17" s="40" t="s">
        <v>119</v>
      </c>
      <c r="E17" s="40" t="s">
        <v>121</v>
      </c>
      <c r="F17" s="40" t="s">
        <v>119</v>
      </c>
      <c r="G17" s="40" t="s">
        <v>50</v>
      </c>
      <c r="H17" s="43"/>
    </row>
    <row r="18" spans="1:8" ht="30" customHeight="1" thickBot="1" x14ac:dyDescent="0.3">
      <c r="A18" s="45" t="s">
        <v>38</v>
      </c>
      <c r="B18" s="46">
        <v>308</v>
      </c>
      <c r="C18" s="47">
        <v>352</v>
      </c>
      <c r="D18" s="47">
        <v>385.4</v>
      </c>
      <c r="E18" s="47">
        <v>486</v>
      </c>
      <c r="F18" s="47">
        <v>391</v>
      </c>
      <c r="G18" s="47">
        <v>492</v>
      </c>
      <c r="H18" s="48">
        <v>399</v>
      </c>
    </row>
    <row r="19" spans="1:8" ht="33.6" customHeight="1" thickBot="1" x14ac:dyDescent="0.3">
      <c r="A19" s="62" t="s">
        <v>10</v>
      </c>
      <c r="B19" s="63" t="s">
        <v>123</v>
      </c>
      <c r="C19" s="64" t="s">
        <v>130</v>
      </c>
      <c r="D19" s="64" t="s">
        <v>139</v>
      </c>
      <c r="E19" s="64" t="s">
        <v>231</v>
      </c>
      <c r="F19" s="64" t="s">
        <v>163</v>
      </c>
      <c r="G19" s="64" t="s">
        <v>221</v>
      </c>
      <c r="H19" s="65" t="s">
        <v>196</v>
      </c>
    </row>
    <row r="20" spans="1:8" ht="19.899999999999999" customHeight="1" thickBot="1" x14ac:dyDescent="0.3">
      <c r="A20" s="45" t="s">
        <v>51</v>
      </c>
      <c r="B20" s="6" t="s">
        <v>182</v>
      </c>
      <c r="C20" s="4" t="s">
        <v>200</v>
      </c>
      <c r="D20" s="4"/>
      <c r="E20" s="4" t="s">
        <v>61</v>
      </c>
      <c r="F20" s="4" t="s">
        <v>121</v>
      </c>
      <c r="G20" s="4"/>
      <c r="H20" s="10" t="s">
        <v>121</v>
      </c>
    </row>
    <row r="21" spans="1:8" ht="19.899999999999999" customHeight="1" thickBot="1" x14ac:dyDescent="0.3">
      <c r="A21" s="45" t="s">
        <v>52</v>
      </c>
      <c r="B21" s="11">
        <v>125</v>
      </c>
      <c r="C21" s="12">
        <v>175</v>
      </c>
      <c r="D21" s="12">
        <v>71</v>
      </c>
      <c r="E21" s="12">
        <v>199</v>
      </c>
      <c r="F21" s="12">
        <v>175</v>
      </c>
      <c r="G21" s="12">
        <v>52</v>
      </c>
      <c r="H21" s="13">
        <v>166</v>
      </c>
    </row>
    <row r="22" spans="1:8" ht="24.95" customHeight="1" x14ac:dyDescent="0.25">
      <c r="A22" s="7" t="s">
        <v>197</v>
      </c>
      <c r="B22" s="8"/>
      <c r="C22" s="8"/>
      <c r="D22" s="8"/>
      <c r="E22" s="8"/>
      <c r="F22" s="8"/>
      <c r="G22" s="8"/>
      <c r="H22" s="9"/>
    </row>
    <row r="23" spans="1:8" x14ac:dyDescent="0.25">
      <c r="A23" s="5"/>
      <c r="B23" s="5"/>
      <c r="C23" s="5"/>
      <c r="D23" s="5"/>
      <c r="E23" s="5"/>
      <c r="F23" s="5"/>
      <c r="G23" s="5"/>
      <c r="H23" s="5"/>
    </row>
  </sheetData>
  <mergeCells count="2">
    <mergeCell ref="A5:A10"/>
    <mergeCell ref="A12:A17"/>
  </mergeCells>
  <pageMargins left="0.23622047244094491" right="0.23622047244094491" top="0.74803149606299213" bottom="0.74803149606299213" header="0.31496062992125984" footer="0.31496062992125984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"/>
  <sheetViews>
    <sheetView workbookViewId="0">
      <selection activeCell="H3" sqref="H3"/>
    </sheetView>
  </sheetViews>
  <sheetFormatPr baseColWidth="10" defaultRowHeight="15" x14ac:dyDescent="0.25"/>
  <cols>
    <col min="1" max="1" width="21.7109375" customWidth="1"/>
    <col min="2" max="8" width="16.7109375" customWidth="1"/>
  </cols>
  <sheetData>
    <row r="1" spans="1:8" ht="20.100000000000001" customHeight="1" x14ac:dyDescent="0.3">
      <c r="A1" s="2" t="s">
        <v>197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ht="45" customHeight="1" x14ac:dyDescent="0.25">
      <c r="A2" s="3"/>
      <c r="B2" s="94"/>
      <c r="C2" s="95"/>
      <c r="D2" s="95"/>
      <c r="E2" s="95"/>
      <c r="F2" s="95"/>
      <c r="G2" s="95"/>
      <c r="H2" s="96"/>
    </row>
    <row r="3" spans="1:8" ht="35.1" customHeight="1" x14ac:dyDescent="0.25">
      <c r="A3" s="3" t="s">
        <v>15</v>
      </c>
      <c r="B3" s="4" t="s">
        <v>217</v>
      </c>
      <c r="C3" s="4" t="s">
        <v>134</v>
      </c>
      <c r="D3" s="4" t="s">
        <v>224</v>
      </c>
      <c r="E3" s="4" t="s">
        <v>227</v>
      </c>
      <c r="F3" s="4" t="s">
        <v>137</v>
      </c>
      <c r="G3" s="4" t="s">
        <v>161</v>
      </c>
      <c r="H3" s="4" t="s">
        <v>228</v>
      </c>
    </row>
    <row r="4" spans="1:8" ht="35.1" customHeight="1" x14ac:dyDescent="0.25">
      <c r="A4" s="14" t="s">
        <v>16</v>
      </c>
      <c r="B4" s="4">
        <v>218</v>
      </c>
      <c r="C4" s="4">
        <v>115</v>
      </c>
      <c r="D4" s="4">
        <v>101</v>
      </c>
      <c r="E4" s="4">
        <v>196</v>
      </c>
      <c r="F4" s="4">
        <v>190</v>
      </c>
      <c r="G4" s="4">
        <v>188.5</v>
      </c>
      <c r="H4" s="4">
        <v>237</v>
      </c>
    </row>
    <row r="5" spans="1:8" ht="35.1" customHeight="1" x14ac:dyDescent="0.25">
      <c r="A5" s="14" t="s">
        <v>14</v>
      </c>
      <c r="B5" s="4" t="s">
        <v>199</v>
      </c>
      <c r="C5" s="4" t="s">
        <v>169</v>
      </c>
      <c r="D5" s="4" t="s">
        <v>168</v>
      </c>
      <c r="E5" s="4" t="s">
        <v>168</v>
      </c>
      <c r="F5" s="4" t="s">
        <v>170</v>
      </c>
      <c r="G5" s="4" t="s">
        <v>171</v>
      </c>
      <c r="H5" s="4" t="s">
        <v>168</v>
      </c>
    </row>
  </sheetData>
  <mergeCells count="1">
    <mergeCell ref="B2:H2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5"/>
  <sheetViews>
    <sheetView workbookViewId="0">
      <selection activeCell="E3" sqref="E3"/>
    </sheetView>
  </sheetViews>
  <sheetFormatPr baseColWidth="10" defaultRowHeight="15" x14ac:dyDescent="0.25"/>
  <cols>
    <col min="1" max="1" width="17.140625" customWidth="1"/>
    <col min="2" max="8" width="20.7109375" customWidth="1"/>
  </cols>
  <sheetData>
    <row r="1" spans="1:8" ht="28.15" customHeight="1" x14ac:dyDescent="0.3">
      <c r="A1" s="24" t="s">
        <v>197</v>
      </c>
      <c r="B1" s="25" t="s">
        <v>0</v>
      </c>
      <c r="C1" s="25" t="s">
        <v>1</v>
      </c>
      <c r="D1" s="25" t="s">
        <v>2</v>
      </c>
      <c r="E1" s="25" t="s">
        <v>3</v>
      </c>
      <c r="F1" s="25" t="s">
        <v>4</v>
      </c>
      <c r="G1" s="25" t="s">
        <v>13</v>
      </c>
      <c r="H1" s="26" t="s">
        <v>6</v>
      </c>
    </row>
    <row r="2" spans="1:8" ht="28.15" customHeight="1" x14ac:dyDescent="0.25">
      <c r="A2" s="97" t="s">
        <v>11</v>
      </c>
      <c r="B2" s="98"/>
      <c r="C2" s="98"/>
      <c r="D2" s="98"/>
      <c r="E2" s="98"/>
      <c r="F2" s="98"/>
      <c r="G2" s="98"/>
      <c r="H2" s="99"/>
    </row>
    <row r="3" spans="1:8" ht="28.15" customHeight="1" x14ac:dyDescent="0.25">
      <c r="A3" s="27" t="s">
        <v>18</v>
      </c>
      <c r="B3" s="4" t="s">
        <v>158</v>
      </c>
      <c r="C3" s="4" t="s">
        <v>132</v>
      </c>
      <c r="D3" s="4" t="s">
        <v>222</v>
      </c>
      <c r="E3" s="4" t="s">
        <v>233</v>
      </c>
      <c r="F3" s="4" t="s">
        <v>133</v>
      </c>
      <c r="G3" s="4" t="s">
        <v>125</v>
      </c>
      <c r="H3" s="10" t="s">
        <v>59</v>
      </c>
    </row>
    <row r="4" spans="1:8" ht="28.15" customHeight="1" x14ac:dyDescent="0.25">
      <c r="A4" s="28" t="s">
        <v>14</v>
      </c>
      <c r="B4" s="4" t="s">
        <v>176</v>
      </c>
      <c r="C4" s="4" t="s">
        <v>124</v>
      </c>
      <c r="D4" s="4" t="s">
        <v>175</v>
      </c>
      <c r="E4" s="4" t="s">
        <v>175</v>
      </c>
      <c r="F4" s="4" t="s">
        <v>124</v>
      </c>
      <c r="G4" s="4" t="s">
        <v>124</v>
      </c>
      <c r="H4" s="10" t="s">
        <v>124</v>
      </c>
    </row>
    <row r="5" spans="1:8" ht="28.15" customHeight="1" x14ac:dyDescent="0.25">
      <c r="A5" s="27" t="s">
        <v>19</v>
      </c>
      <c r="B5" s="4" t="s">
        <v>53</v>
      </c>
      <c r="C5" s="4" t="s">
        <v>138</v>
      </c>
      <c r="D5" s="4" t="s">
        <v>131</v>
      </c>
      <c r="E5" s="4" t="s">
        <v>128</v>
      </c>
      <c r="F5" s="4" t="s">
        <v>159</v>
      </c>
      <c r="G5" s="4" t="s">
        <v>54</v>
      </c>
      <c r="H5" s="10" t="s">
        <v>165</v>
      </c>
    </row>
    <row r="6" spans="1:8" ht="28.15" customHeight="1" x14ac:dyDescent="0.25">
      <c r="A6" s="28" t="s">
        <v>14</v>
      </c>
      <c r="B6" s="4">
        <v>2.2999999999999998</v>
      </c>
      <c r="C6" s="4" t="s">
        <v>124</v>
      </c>
      <c r="D6" s="4" t="s">
        <v>124</v>
      </c>
      <c r="E6" s="4" t="s">
        <v>124</v>
      </c>
      <c r="F6" s="4" t="s">
        <v>124</v>
      </c>
      <c r="G6" s="4" t="s">
        <v>172</v>
      </c>
      <c r="H6" s="10" t="s">
        <v>124</v>
      </c>
    </row>
    <row r="7" spans="1:8" ht="28.15" customHeight="1" x14ac:dyDescent="0.25">
      <c r="A7" s="27" t="s">
        <v>20</v>
      </c>
      <c r="B7" s="4" t="s">
        <v>150</v>
      </c>
      <c r="C7" s="4" t="s">
        <v>150</v>
      </c>
      <c r="D7" s="4" t="s">
        <v>150</v>
      </c>
      <c r="E7" s="4" t="s">
        <v>150</v>
      </c>
      <c r="F7" s="4" t="s">
        <v>150</v>
      </c>
      <c r="G7" s="4" t="s">
        <v>150</v>
      </c>
      <c r="H7" s="4" t="s">
        <v>150</v>
      </c>
    </row>
    <row r="8" spans="1:8" ht="28.15" customHeight="1" x14ac:dyDescent="0.25">
      <c r="A8" s="28" t="s">
        <v>14</v>
      </c>
      <c r="B8" s="4">
        <v>2.2999999999999998</v>
      </c>
      <c r="C8" s="4">
        <v>2.2999999999999998</v>
      </c>
      <c r="D8" s="4">
        <v>2.2999999999999998</v>
      </c>
      <c r="E8" s="4">
        <v>2.2999999999999998</v>
      </c>
      <c r="F8" s="4">
        <v>2.2999999999999998</v>
      </c>
      <c r="G8" s="4">
        <v>2.2999999999999998</v>
      </c>
      <c r="H8" s="10">
        <v>2.2999999999999998</v>
      </c>
    </row>
    <row r="9" spans="1:8" ht="28.15" customHeight="1" x14ac:dyDescent="0.25">
      <c r="A9" s="27" t="s">
        <v>21</v>
      </c>
      <c r="B9" s="4" t="s">
        <v>22</v>
      </c>
      <c r="C9" s="4" t="s">
        <v>55</v>
      </c>
      <c r="D9" s="4" t="s">
        <v>57</v>
      </c>
      <c r="E9" s="4" t="s">
        <v>56</v>
      </c>
      <c r="F9" s="4" t="s">
        <v>153</v>
      </c>
      <c r="G9" s="4" t="s">
        <v>22</v>
      </c>
      <c r="H9" s="10" t="s">
        <v>111</v>
      </c>
    </row>
    <row r="10" spans="1:8" ht="28.15" customHeight="1" x14ac:dyDescent="0.25">
      <c r="A10" s="28" t="s">
        <v>14</v>
      </c>
      <c r="B10" s="4" t="s">
        <v>61</v>
      </c>
      <c r="C10" s="4" t="s">
        <v>61</v>
      </c>
      <c r="D10" s="4" t="s">
        <v>173</v>
      </c>
      <c r="E10" s="4" t="s">
        <v>61</v>
      </c>
      <c r="F10" s="4" t="s">
        <v>189</v>
      </c>
      <c r="G10" s="4" t="s">
        <v>61</v>
      </c>
      <c r="H10" s="10" t="s">
        <v>61</v>
      </c>
    </row>
    <row r="11" spans="1:8" ht="28.15" customHeight="1" x14ac:dyDescent="0.25">
      <c r="A11" s="27" t="s">
        <v>12</v>
      </c>
      <c r="B11" s="22" t="s">
        <v>195</v>
      </c>
      <c r="C11" s="22" t="s">
        <v>229</v>
      </c>
      <c r="D11" s="22" t="s">
        <v>226</v>
      </c>
      <c r="E11" s="22" t="s">
        <v>232</v>
      </c>
      <c r="F11" s="22" t="s">
        <v>190</v>
      </c>
      <c r="G11" s="22" t="s">
        <v>223</v>
      </c>
      <c r="H11" s="29" t="s">
        <v>129</v>
      </c>
    </row>
    <row r="12" spans="1:8" ht="28.15" customHeight="1" x14ac:dyDescent="0.25">
      <c r="A12" s="28" t="s">
        <v>14</v>
      </c>
      <c r="B12" s="40" t="s">
        <v>119</v>
      </c>
      <c r="C12" s="40" t="s">
        <v>178</v>
      </c>
      <c r="D12" s="40">
        <v>1.3</v>
      </c>
      <c r="E12" s="40" t="s">
        <v>191</v>
      </c>
      <c r="F12" s="40"/>
      <c r="G12" s="40" t="s">
        <v>174</v>
      </c>
      <c r="H12" s="10" t="s">
        <v>126</v>
      </c>
    </row>
    <row r="13" spans="1:8" ht="28.15" customHeight="1" thickBot="1" x14ac:dyDescent="0.3">
      <c r="A13" s="66" t="s">
        <v>58</v>
      </c>
      <c r="B13" s="12">
        <v>145</v>
      </c>
      <c r="C13" s="12">
        <v>25</v>
      </c>
      <c r="D13" s="12">
        <v>45</v>
      </c>
      <c r="E13" s="12"/>
      <c r="F13" s="12">
        <v>92</v>
      </c>
      <c r="G13" s="12">
        <v>43</v>
      </c>
      <c r="H13" s="13">
        <v>65</v>
      </c>
    </row>
    <row r="14" spans="1:8" ht="15.75" thickBot="1" x14ac:dyDescent="0.3"/>
    <row r="15" spans="1:8" ht="19.5" thickBot="1" x14ac:dyDescent="0.35">
      <c r="A15" s="55" t="s">
        <v>40</v>
      </c>
      <c r="B15" s="56"/>
    </row>
    <row r="16" spans="1:8" ht="30.75" thickBot="1" x14ac:dyDescent="0.3">
      <c r="A16" s="57"/>
      <c r="B16" s="58" t="s">
        <v>14</v>
      </c>
      <c r="D16" s="80" t="s">
        <v>201</v>
      </c>
    </row>
    <row r="17" spans="1:4" x14ac:dyDescent="0.25">
      <c r="A17" s="59" t="s">
        <v>42</v>
      </c>
      <c r="B17" s="60" t="s">
        <v>60</v>
      </c>
      <c r="C17" s="81" t="s">
        <v>202</v>
      </c>
      <c r="D17" s="81" t="s">
        <v>203</v>
      </c>
    </row>
    <row r="18" spans="1:4" x14ac:dyDescent="0.25">
      <c r="A18" s="57" t="s">
        <v>41</v>
      </c>
      <c r="B18" s="60" t="s">
        <v>61</v>
      </c>
      <c r="C18" s="82" t="s">
        <v>204</v>
      </c>
      <c r="D18" s="82" t="s">
        <v>205</v>
      </c>
    </row>
    <row r="19" spans="1:4" x14ac:dyDescent="0.25">
      <c r="A19" s="57" t="s">
        <v>43</v>
      </c>
      <c r="B19" s="60" t="s">
        <v>62</v>
      </c>
      <c r="C19" s="82" t="s">
        <v>206</v>
      </c>
      <c r="D19" s="82" t="s">
        <v>207</v>
      </c>
    </row>
    <row r="20" spans="1:4" x14ac:dyDescent="0.25">
      <c r="A20" s="57" t="s">
        <v>44</v>
      </c>
      <c r="B20" s="60" t="s">
        <v>62</v>
      </c>
      <c r="C20" s="82" t="s">
        <v>208</v>
      </c>
      <c r="D20" s="82" t="s">
        <v>209</v>
      </c>
    </row>
    <row r="21" spans="1:4" x14ac:dyDescent="0.25">
      <c r="A21" s="57" t="s">
        <v>45</v>
      </c>
      <c r="B21" s="60" t="s">
        <v>61</v>
      </c>
      <c r="C21" s="82" t="s">
        <v>210</v>
      </c>
      <c r="D21" s="82" t="s">
        <v>211</v>
      </c>
    </row>
    <row r="22" spans="1:4" ht="15.75" thickBot="1" x14ac:dyDescent="0.3">
      <c r="A22" s="57" t="s">
        <v>46</v>
      </c>
      <c r="B22" s="60" t="s">
        <v>61</v>
      </c>
      <c r="C22" s="83" t="s">
        <v>212</v>
      </c>
      <c r="D22" s="83" t="s">
        <v>213</v>
      </c>
    </row>
    <row r="23" spans="1:4" x14ac:dyDescent="0.25">
      <c r="A23" s="57" t="s">
        <v>47</v>
      </c>
      <c r="B23" s="68" t="s">
        <v>64</v>
      </c>
    </row>
    <row r="24" spans="1:4" x14ac:dyDescent="0.25">
      <c r="A24" s="57" t="s">
        <v>48</v>
      </c>
      <c r="B24" s="60" t="s">
        <v>63</v>
      </c>
    </row>
    <row r="25" spans="1:4" ht="15.75" thickBot="1" x14ac:dyDescent="0.3">
      <c r="A25" s="61" t="s">
        <v>49</v>
      </c>
      <c r="B25" s="67" t="s">
        <v>64</v>
      </c>
    </row>
  </sheetData>
  <mergeCells count="1">
    <mergeCell ref="A2:H2"/>
  </mergeCells>
  <pageMargins left="0.25" right="0.25" top="0.75" bottom="0.75" header="0.3" footer="0.3"/>
  <pageSetup paperSize="9"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view="pageLayout" zoomScale="80" zoomScaleNormal="100" zoomScalePageLayoutView="80" workbookViewId="0">
      <selection activeCell="G16" sqref="G16"/>
    </sheetView>
  </sheetViews>
  <sheetFormatPr baseColWidth="10" defaultColWidth="0.28515625" defaultRowHeight="15" x14ac:dyDescent="0.25"/>
  <cols>
    <col min="1" max="1" width="21.7109375" customWidth="1"/>
    <col min="2" max="8" width="21.5703125" customWidth="1"/>
  </cols>
  <sheetData>
    <row r="1" spans="1:8" ht="32.25" customHeight="1" x14ac:dyDescent="0.3">
      <c r="A1" s="24" t="s">
        <v>197</v>
      </c>
      <c r="B1" s="74" t="s">
        <v>0</v>
      </c>
      <c r="C1" s="74" t="s">
        <v>1</v>
      </c>
      <c r="D1" s="74" t="s">
        <v>2</v>
      </c>
      <c r="E1" s="74" t="s">
        <v>3</v>
      </c>
      <c r="F1" s="74" t="s">
        <v>4</v>
      </c>
      <c r="G1" s="74" t="s">
        <v>13</v>
      </c>
      <c r="H1" s="75" t="s">
        <v>6</v>
      </c>
    </row>
    <row r="2" spans="1:8" ht="63" customHeight="1" thickBot="1" x14ac:dyDescent="0.3">
      <c r="A2" s="105" t="s">
        <v>23</v>
      </c>
      <c r="B2" s="106"/>
      <c r="C2" s="106"/>
      <c r="D2" s="106"/>
      <c r="E2" s="106"/>
      <c r="F2" s="106"/>
      <c r="G2" s="106"/>
      <c r="H2" s="107"/>
    </row>
    <row r="3" spans="1:8" ht="35.1" customHeight="1" x14ac:dyDescent="0.25">
      <c r="A3" s="100" t="s">
        <v>25</v>
      </c>
      <c r="B3" s="69" t="s">
        <v>69</v>
      </c>
      <c r="C3" s="69" t="s">
        <v>32</v>
      </c>
      <c r="D3" s="69" t="s">
        <v>71</v>
      </c>
      <c r="E3" s="69" t="s">
        <v>45</v>
      </c>
      <c r="F3" s="69" t="s">
        <v>32</v>
      </c>
      <c r="G3" s="69" t="s">
        <v>70</v>
      </c>
      <c r="H3" s="70" t="s">
        <v>73</v>
      </c>
    </row>
    <row r="4" spans="1:8" ht="24.95" customHeight="1" x14ac:dyDescent="0.25">
      <c r="A4" s="101" t="s">
        <v>24</v>
      </c>
      <c r="B4" s="17" t="s">
        <v>61</v>
      </c>
      <c r="C4" s="17">
        <v>3</v>
      </c>
      <c r="D4" s="17" t="s">
        <v>121</v>
      </c>
      <c r="E4" s="17" t="s">
        <v>61</v>
      </c>
      <c r="F4" s="17">
        <v>3</v>
      </c>
      <c r="G4" s="17" t="s">
        <v>122</v>
      </c>
      <c r="H4" s="19" t="s">
        <v>61</v>
      </c>
    </row>
    <row r="5" spans="1:8" ht="24.95" customHeight="1" x14ac:dyDescent="0.25">
      <c r="A5" s="102" t="s">
        <v>17</v>
      </c>
      <c r="B5" s="1" t="s">
        <v>84</v>
      </c>
      <c r="C5" s="1" t="s">
        <v>33</v>
      </c>
      <c r="D5" s="1" t="s">
        <v>81</v>
      </c>
      <c r="E5" s="1" t="s">
        <v>80</v>
      </c>
      <c r="F5" s="1" t="s">
        <v>33</v>
      </c>
      <c r="G5" s="1" t="s">
        <v>82</v>
      </c>
      <c r="H5" s="71" t="s">
        <v>81</v>
      </c>
    </row>
    <row r="6" spans="1:8" ht="35.1" customHeight="1" x14ac:dyDescent="0.25">
      <c r="A6" s="103" t="s">
        <v>36</v>
      </c>
      <c r="B6" s="16" t="s">
        <v>28</v>
      </c>
      <c r="C6" s="16" t="s">
        <v>70</v>
      </c>
      <c r="D6" s="16" t="s">
        <v>69</v>
      </c>
      <c r="E6" s="16" t="s">
        <v>72</v>
      </c>
      <c r="F6" s="16" t="s">
        <v>71</v>
      </c>
      <c r="G6" s="16" t="s">
        <v>45</v>
      </c>
      <c r="H6" s="73" t="s">
        <v>74</v>
      </c>
    </row>
    <row r="7" spans="1:8" ht="24.95" customHeight="1" x14ac:dyDescent="0.25">
      <c r="A7" s="101" t="s">
        <v>24</v>
      </c>
      <c r="B7" s="17" t="s">
        <v>121</v>
      </c>
      <c r="C7" s="17" t="s">
        <v>122</v>
      </c>
      <c r="D7" s="17" t="s">
        <v>61</v>
      </c>
      <c r="E7" s="17" t="s">
        <v>61</v>
      </c>
      <c r="F7" s="17" t="s">
        <v>121</v>
      </c>
      <c r="G7" s="17" t="s">
        <v>61</v>
      </c>
      <c r="H7" s="19" t="s">
        <v>61</v>
      </c>
    </row>
    <row r="8" spans="1:8" ht="24.95" customHeight="1" x14ac:dyDescent="0.25">
      <c r="A8" s="102" t="s">
        <v>17</v>
      </c>
      <c r="B8" s="17" t="s">
        <v>27</v>
      </c>
      <c r="C8" s="1" t="s">
        <v>82</v>
      </c>
      <c r="D8" s="1" t="s">
        <v>84</v>
      </c>
      <c r="E8" s="17" t="s">
        <v>88</v>
      </c>
      <c r="F8" s="17"/>
      <c r="G8" s="17"/>
      <c r="H8" s="19" t="s">
        <v>83</v>
      </c>
    </row>
    <row r="9" spans="1:8" ht="36" customHeight="1" x14ac:dyDescent="0.25">
      <c r="A9" s="103" t="s">
        <v>26</v>
      </c>
      <c r="B9" s="15" t="s">
        <v>30</v>
      </c>
      <c r="C9" s="15" t="s">
        <v>75</v>
      </c>
      <c r="D9" s="15" t="s">
        <v>95</v>
      </c>
      <c r="E9" s="15" t="s">
        <v>76</v>
      </c>
      <c r="F9" s="15" t="s">
        <v>75</v>
      </c>
      <c r="G9" s="15" t="s">
        <v>77</v>
      </c>
      <c r="H9" s="72" t="s">
        <v>78</v>
      </c>
    </row>
    <row r="10" spans="1:8" ht="24.95" customHeight="1" x14ac:dyDescent="0.25">
      <c r="A10" s="101" t="s">
        <v>24</v>
      </c>
      <c r="B10" s="17" t="s">
        <v>61</v>
      </c>
      <c r="C10" s="17" t="s">
        <v>121</v>
      </c>
      <c r="D10" s="17" t="s">
        <v>61</v>
      </c>
      <c r="E10" s="17" t="s">
        <v>61</v>
      </c>
      <c r="F10" s="17" t="s">
        <v>121</v>
      </c>
      <c r="G10" s="17" t="s">
        <v>122</v>
      </c>
      <c r="H10" s="19" t="s">
        <v>61</v>
      </c>
    </row>
    <row r="11" spans="1:8" ht="24.95" customHeight="1" thickBot="1" x14ac:dyDescent="0.3">
      <c r="A11" s="104" t="s">
        <v>17</v>
      </c>
      <c r="B11" s="20" t="s">
        <v>29</v>
      </c>
      <c r="C11" s="20" t="s">
        <v>89</v>
      </c>
      <c r="D11" s="20" t="s">
        <v>90</v>
      </c>
      <c r="E11" s="20" t="s">
        <v>91</v>
      </c>
      <c r="F11" s="20" t="s">
        <v>89</v>
      </c>
      <c r="G11" s="20" t="s">
        <v>91</v>
      </c>
      <c r="H11" s="21" t="s">
        <v>92</v>
      </c>
    </row>
    <row r="12" spans="1:8" ht="24.95" customHeight="1" x14ac:dyDescent="0.25">
      <c r="A12" s="100" t="s">
        <v>65</v>
      </c>
      <c r="B12" s="69" t="s">
        <v>145</v>
      </c>
      <c r="C12" s="69" t="s">
        <v>216</v>
      </c>
      <c r="D12" s="69" t="s">
        <v>73</v>
      </c>
      <c r="E12" s="69" t="s">
        <v>71</v>
      </c>
      <c r="F12" s="69" t="s">
        <v>67</v>
      </c>
      <c r="G12" s="69" t="s">
        <v>71</v>
      </c>
      <c r="H12" s="70" t="s">
        <v>79</v>
      </c>
    </row>
    <row r="13" spans="1:8" ht="24.95" customHeight="1" x14ac:dyDescent="0.25">
      <c r="A13" s="101"/>
      <c r="B13" s="17" t="s">
        <v>174</v>
      </c>
      <c r="C13" s="17" t="s">
        <v>215</v>
      </c>
      <c r="D13" s="17" t="s">
        <v>61</v>
      </c>
      <c r="E13" s="17" t="s">
        <v>121</v>
      </c>
      <c r="F13" s="17" t="s">
        <v>122</v>
      </c>
      <c r="G13" s="17" t="s">
        <v>121</v>
      </c>
      <c r="H13" s="19" t="s">
        <v>214</v>
      </c>
    </row>
    <row r="14" spans="1:8" ht="24.95" customHeight="1" x14ac:dyDescent="0.25">
      <c r="A14" s="102"/>
      <c r="B14" s="1" t="s">
        <v>94</v>
      </c>
      <c r="C14" s="1" t="s">
        <v>86</v>
      </c>
      <c r="D14" s="1" t="s">
        <v>93</v>
      </c>
      <c r="E14" s="1" t="s">
        <v>93</v>
      </c>
      <c r="F14" s="1" t="s">
        <v>87</v>
      </c>
      <c r="G14" s="1" t="s">
        <v>93</v>
      </c>
      <c r="H14" s="71" t="s">
        <v>93</v>
      </c>
    </row>
    <row r="15" spans="1:8" ht="35.1" customHeight="1" x14ac:dyDescent="0.25">
      <c r="A15" s="103" t="s">
        <v>66</v>
      </c>
      <c r="B15" s="15" t="s">
        <v>79</v>
      </c>
      <c r="C15" s="15" t="s">
        <v>145</v>
      </c>
      <c r="D15" s="15" t="s">
        <v>216</v>
      </c>
      <c r="E15" s="15" t="s">
        <v>67</v>
      </c>
      <c r="F15" s="15" t="s">
        <v>73</v>
      </c>
      <c r="G15" s="15" t="s">
        <v>145</v>
      </c>
      <c r="H15" s="72" t="s">
        <v>216</v>
      </c>
    </row>
    <row r="16" spans="1:8" ht="24.95" customHeight="1" x14ac:dyDescent="0.25">
      <c r="A16" s="101" t="s">
        <v>24</v>
      </c>
      <c r="B16" s="17" t="s">
        <v>214</v>
      </c>
      <c r="C16" s="17" t="s">
        <v>122</v>
      </c>
      <c r="D16" s="17" t="s">
        <v>215</v>
      </c>
      <c r="E16" s="17" t="s">
        <v>122</v>
      </c>
      <c r="F16" s="17" t="s">
        <v>61</v>
      </c>
      <c r="G16" s="17" t="s">
        <v>174</v>
      </c>
      <c r="H16" s="19" t="s">
        <v>215</v>
      </c>
    </row>
    <row r="17" spans="1:8" ht="24.95" customHeight="1" thickBot="1" x14ac:dyDescent="0.3">
      <c r="A17" s="104" t="s">
        <v>17</v>
      </c>
      <c r="B17" s="20" t="s">
        <v>68</v>
      </c>
      <c r="C17" s="20" t="s">
        <v>94</v>
      </c>
      <c r="D17" s="20" t="s">
        <v>86</v>
      </c>
      <c r="E17" s="20" t="s">
        <v>87</v>
      </c>
      <c r="F17" s="20" t="s">
        <v>93</v>
      </c>
      <c r="G17" s="20" t="s">
        <v>85</v>
      </c>
      <c r="H17" s="21" t="s">
        <v>86</v>
      </c>
    </row>
    <row r="18" spans="1:8" ht="35.1" customHeight="1" x14ac:dyDescent="0.25">
      <c r="A18" s="101" t="s">
        <v>198</v>
      </c>
      <c r="B18" s="16" t="str">
        <f>Kuchenplan!B3</f>
        <v>Früchtekuchen</v>
      </c>
      <c r="C18" s="16" t="str">
        <f>Kuchenplan!C3</f>
        <v>Obstkuchen</v>
      </c>
      <c r="D18" s="16" t="str">
        <f>Kuchenplan!D3</f>
        <v>Berliner</v>
      </c>
      <c r="E18" s="16" t="str">
        <f>Kuchenplan!E3</f>
        <v>Rührkuchen</v>
      </c>
      <c r="F18" s="16" t="str">
        <f>Kuchenplan!F3</f>
        <v>Kleingebäck</v>
      </c>
      <c r="G18" s="16" t="str">
        <f>Kuchenplan!G3</f>
        <v>Zitronenrolle</v>
      </c>
      <c r="H18" s="73" t="str">
        <f>Kuchenplan!H3</f>
        <v>Torte</v>
      </c>
    </row>
    <row r="19" spans="1:8" ht="24.95" customHeight="1" x14ac:dyDescent="0.25">
      <c r="A19" s="101" t="s">
        <v>24</v>
      </c>
      <c r="B19" s="17" t="str">
        <f>Kuchenplan!B5</f>
        <v>1,a,a1,c,f,g,h,h2</v>
      </c>
      <c r="C19" s="17" t="str">
        <f>Kuchenplan!C5</f>
        <v>1,a,a1,c,g</v>
      </c>
      <c r="D19" s="17" t="str">
        <f>Kuchenplan!D5</f>
        <v>a,a1,c,g</v>
      </c>
      <c r="E19" s="17" t="str">
        <f>Kuchenplan!E5</f>
        <v>a,a1,c,g</v>
      </c>
      <c r="F19" s="17" t="str">
        <f>Kuchenplan!F5</f>
        <v>a,a1,c,f,g</v>
      </c>
      <c r="G19" s="17" t="str">
        <f>Kuchenplan!G5</f>
        <v>1,2,a,a1,c,g</v>
      </c>
      <c r="H19" s="19" t="str">
        <f>Kuchenplan!H5</f>
        <v>a,a1,c,g</v>
      </c>
    </row>
    <row r="20" spans="1:8" ht="24.95" customHeight="1" thickBot="1" x14ac:dyDescent="0.3">
      <c r="A20" s="104" t="s">
        <v>17</v>
      </c>
      <c r="B20" s="20">
        <f>Kuchenplan!B4</f>
        <v>218</v>
      </c>
      <c r="C20" s="20">
        <f>Kuchenplan!C4</f>
        <v>115</v>
      </c>
      <c r="D20" s="20">
        <f>Kuchenplan!D4</f>
        <v>101</v>
      </c>
      <c r="E20" s="20">
        <f>Kuchenplan!E4</f>
        <v>196</v>
      </c>
      <c r="F20" s="20">
        <f>Kuchenplan!F4</f>
        <v>190</v>
      </c>
      <c r="G20" s="20">
        <f>Kuchenplan!G4</f>
        <v>188.5</v>
      </c>
      <c r="H20" s="21">
        <f>Kuchenplan!H4</f>
        <v>237</v>
      </c>
    </row>
  </sheetData>
  <mergeCells count="7">
    <mergeCell ref="A3:A5"/>
    <mergeCell ref="A6:A8"/>
    <mergeCell ref="A15:A17"/>
    <mergeCell ref="A2:H2"/>
    <mergeCell ref="A18:A20"/>
    <mergeCell ref="A9:A11"/>
    <mergeCell ref="A12:A14"/>
  </mergeCells>
  <pageMargins left="0.25" right="0.25" top="0.75" bottom="0.75" header="0.3" footer="0.3"/>
  <pageSetup paperSize="9" scale="82" orientation="landscape" r:id="rId1"/>
  <headerFooter>
    <oddHeader>&amp;LZwischenmahlzeiten und Breie&amp;CSpeiseplan Woche 1-8</oddHeader>
    <oddFooter>&amp;LÄnderungen vorbehalten!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8"/>
  <sheetViews>
    <sheetView workbookViewId="0">
      <selection activeCell="I21" sqref="I21"/>
    </sheetView>
  </sheetViews>
  <sheetFormatPr baseColWidth="10" defaultRowHeight="15" x14ac:dyDescent="0.25"/>
  <sheetData>
    <row r="1" spans="1:2" x14ac:dyDescent="0.25">
      <c r="A1" t="s">
        <v>96</v>
      </c>
    </row>
    <row r="3" spans="1:2" x14ac:dyDescent="0.25">
      <c r="A3" t="s">
        <v>101</v>
      </c>
    </row>
    <row r="4" spans="1:2" x14ac:dyDescent="0.25">
      <c r="A4" t="s">
        <v>97</v>
      </c>
    </row>
    <row r="5" spans="1:2" x14ac:dyDescent="0.25">
      <c r="A5" t="s">
        <v>103</v>
      </c>
    </row>
    <row r="6" spans="1:2" x14ac:dyDescent="0.25">
      <c r="A6" t="s">
        <v>98</v>
      </c>
    </row>
    <row r="7" spans="1:2" x14ac:dyDescent="0.25">
      <c r="A7" t="s">
        <v>99</v>
      </c>
    </row>
    <row r="8" spans="1:2" x14ac:dyDescent="0.25">
      <c r="A8" t="s">
        <v>100</v>
      </c>
    </row>
    <row r="9" spans="1:2" x14ac:dyDescent="0.25">
      <c r="A9" t="s">
        <v>104</v>
      </c>
    </row>
    <row r="10" spans="1:2" x14ac:dyDescent="0.25">
      <c r="B10" t="s">
        <v>105</v>
      </c>
    </row>
    <row r="11" spans="1:2" x14ac:dyDescent="0.25">
      <c r="B11" t="s">
        <v>106</v>
      </c>
    </row>
    <row r="12" spans="1:2" x14ac:dyDescent="0.25">
      <c r="B12" t="s">
        <v>112</v>
      </c>
    </row>
    <row r="13" spans="1:2" x14ac:dyDescent="0.25">
      <c r="B13" t="s">
        <v>107</v>
      </c>
    </row>
    <row r="14" spans="1:2" x14ac:dyDescent="0.25">
      <c r="B14" t="s">
        <v>108</v>
      </c>
    </row>
    <row r="18" spans="1:1" x14ac:dyDescent="0.25">
      <c r="A18" t="s">
        <v>102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</vt:i4>
      </vt:variant>
    </vt:vector>
  </HeadingPairs>
  <TitlesOfParts>
    <vt:vector size="7" baseType="lpstr">
      <vt:lpstr>Aushangspeiseplan</vt:lpstr>
      <vt:lpstr>Mittagessen</vt:lpstr>
      <vt:lpstr>Kuchenplan</vt:lpstr>
      <vt:lpstr>Wurst und Käse</vt:lpstr>
      <vt:lpstr>Zwischenmahlzeiten</vt:lpstr>
      <vt:lpstr>Handlungsanleitung</vt:lpstr>
      <vt:lpstr>Zwischenmahlzeiten!Druckbereich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Meurer-Irmisch</dc:creator>
  <cp:lastModifiedBy>Ried, Ramona</cp:lastModifiedBy>
  <cp:lastPrinted>2022-11-04T09:56:12Z</cp:lastPrinted>
  <dcterms:created xsi:type="dcterms:W3CDTF">2018-10-19T08:17:01Z</dcterms:created>
  <dcterms:modified xsi:type="dcterms:W3CDTF">2026-08-07T05:51:59Z</dcterms:modified>
</cp:coreProperties>
</file>